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<sst xmlns="http://schemas.openxmlformats.org/spreadsheetml/2006/main" count="464" uniqueCount="260">
  <si>
    <t>Załącznik nr 1A</t>
  </si>
  <si>
    <t>Wykaz budynków i budowli do ubezpieczenia od ognia i innych żywiołów</t>
  </si>
  <si>
    <t>Urzędu Gminy w Bielsku</t>
  </si>
  <si>
    <t>09-230 Bielsk, ul. Pl. Wolności 3A</t>
  </si>
  <si>
    <t>Lp.</t>
  </si>
  <si>
    <t>Nazwa budynku, adres</t>
  </si>
  <si>
    <t>Rok budowy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</si>
  <si>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</si>
  <si>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Wartość odtworzeniowa</t>
  </si>
  <si>
    <t>Zabezpieczenia  przeciwpożarowe i przeciw kradzieżowe</t>
  </si>
  <si>
    <t>1.</t>
  </si>
  <si>
    <t>2.</t>
  </si>
  <si>
    <t>Remiza Leszczyn Szlachecki</t>
  </si>
  <si>
    <t>3.</t>
  </si>
  <si>
    <t>Remiza Kędzierzyn</t>
  </si>
  <si>
    <t>4.</t>
  </si>
  <si>
    <t>Remiza Niszczyce</t>
  </si>
  <si>
    <t>5.</t>
  </si>
  <si>
    <t>Remiza Goślice</t>
  </si>
  <si>
    <t>6.</t>
  </si>
  <si>
    <t>Remiza Ciachcin</t>
  </si>
  <si>
    <t>7.</t>
  </si>
  <si>
    <t>Remiza Tłubice</t>
  </si>
  <si>
    <t>8.</t>
  </si>
  <si>
    <t>9.</t>
  </si>
  <si>
    <t>Budynek OSP Zągoty</t>
  </si>
  <si>
    <t>10.</t>
  </si>
  <si>
    <t xml:space="preserve">Budynek administracyjny UG Bielsk ul. Pl. Wolności 3a </t>
  </si>
  <si>
    <t>11.</t>
  </si>
  <si>
    <t>12.</t>
  </si>
  <si>
    <t>GOK Bielsk ul. Glinki 1</t>
  </si>
  <si>
    <t>13.</t>
  </si>
  <si>
    <t>14.</t>
  </si>
  <si>
    <t>Zadaszenie nad trybuną na boisku LKS "ZRYW" w Bielsku ul. Sportowa 1</t>
  </si>
  <si>
    <t>15.</t>
  </si>
  <si>
    <t xml:space="preserve">Budynek mieszkalny Bielsk ul. Płocka 21 </t>
  </si>
  <si>
    <t>16.</t>
  </si>
  <si>
    <t xml:space="preserve">Budynek mieszkalny Bielsk ul. Płocka 40 </t>
  </si>
  <si>
    <t>17.</t>
  </si>
  <si>
    <t>Budynek mieszkalny Kędzierzyn 25</t>
  </si>
  <si>
    <t>18.</t>
  </si>
  <si>
    <t>Budynek mieszkalny Umienino - Łubki 1</t>
  </si>
  <si>
    <t>19.</t>
  </si>
  <si>
    <t>Budynek mieszkalny Zakrzewo 14</t>
  </si>
  <si>
    <t>20.</t>
  </si>
  <si>
    <t>Budynek mieszkalno- usługowy Zagroba 6</t>
  </si>
  <si>
    <t>21.</t>
  </si>
  <si>
    <t>22.</t>
  </si>
  <si>
    <t>Budynek gospodarczy Bielsk ul. Glinki</t>
  </si>
  <si>
    <t>23.</t>
  </si>
  <si>
    <t>Boisko sportowe ORLIK 2012 Bielsk ul. Sportowa 1</t>
  </si>
  <si>
    <t>Razem:</t>
  </si>
  <si>
    <t>Inne lokalizacje (oprócz ww. budynków) w których znajduje się ubezpieczane mienie:brak</t>
  </si>
  <si>
    <t>Liczba pracowników w jednostce:</t>
  </si>
  <si>
    <t>Załącznik nr 1B</t>
  </si>
  <si>
    <t>Wartość pozostałych środków trwałych i wyposażenia</t>
  </si>
  <si>
    <t>09-230 Bielsk ul. Pl. Wolności 3a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</si>
  <si>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</si>
  <si>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</si>
  <si>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</si>
  <si>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</si>
  <si>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</si>
  <si>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1C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</si>
  <si>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</si>
  <si>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</si>
  <si>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</si>
  <si>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</si>
  <si>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</si>
  <si>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</si>
  <si>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</si>
  <si>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Zestaw komputerowy - P.Marczewska</t>
  </si>
  <si>
    <t>Serwer HP proliant ML 110- sekretariat</t>
  </si>
  <si>
    <t>Monitoring zewnętrzny Bielska</t>
  </si>
  <si>
    <t>Zestaw komputerowy - P.Guzowska</t>
  </si>
  <si>
    <t>Drukarka MICROLINE 3321 - USC ewid. Ludn.</t>
  </si>
  <si>
    <t>Skaner MICROTEK SCANMAKER 5950 - sekretariat</t>
  </si>
  <si>
    <t>Komputer VOBIS DIGITAL , Monitor 20" - TFT Samsung -USC</t>
  </si>
  <si>
    <t xml:space="preserve">Komputer FUJITSU Siemens - T.Rojewska </t>
  </si>
  <si>
    <t>Komputer VOBIS DIGITAL P06600 -M.Piechowski</t>
  </si>
  <si>
    <t>Komputer VOBIS -DIGITAL, monitor - S.Pietera</t>
  </si>
  <si>
    <t>Komputer OSOZ Serwon , monitor - Z.Lenczewska</t>
  </si>
  <si>
    <t>Drukarka HPL J - T.Noskiewicz</t>
  </si>
  <si>
    <t>Monitor Samsung 21,5" - T.Noskiewicz</t>
  </si>
  <si>
    <t>Fax Canon L-200</t>
  </si>
  <si>
    <t>Załącznik nr 1C'</t>
  </si>
  <si>
    <t>Wykaz przenośnego sprzętu elektronicznego</t>
  </si>
  <si>
    <t>Za sprzęt elektroniczny przenośny przyjmuje się komputery (laptopy), kamery video itp. sprzęt</t>
  </si>
  <si>
    <t>Notebook HP 67205, program OFFICE - P.Skarbnik</t>
  </si>
  <si>
    <t>Komputer ASUS F5GL T3200 - P. Sekretarz</t>
  </si>
  <si>
    <t>Komputer Notebook ASUS K50 - P.Wójt</t>
  </si>
  <si>
    <t xml:space="preserve">Załącznik nr 1D </t>
  </si>
  <si>
    <t xml:space="preserve">Wykaz pojazdów </t>
  </si>
  <si>
    <t>Nr rejestr.</t>
  </si>
  <si>
    <t>Marka</t>
  </si>
  <si>
    <t>Typ, model</t>
  </si>
  <si>
    <t>Rodzaj pojazdu</t>
  </si>
  <si>
    <t>Rok prod.</t>
  </si>
  <si>
    <t>Pojemn. silnika</t>
  </si>
  <si>
    <t xml:space="preserve">Nr nadwozia </t>
  </si>
  <si>
    <t>Ładown./ ilość miejsc</t>
  </si>
  <si>
    <t>Przebieg (około)</t>
  </si>
  <si>
    <t>Data pierw. rejestracji</t>
  </si>
  <si>
    <t>Zabezpieczenia przeciwkradzeżowe</t>
  </si>
  <si>
    <t>Wartość (z VAT)</t>
  </si>
  <si>
    <t>Liczba kompl.kluczyków</t>
  </si>
  <si>
    <t>Okres ub. OC i NW</t>
  </si>
  <si>
    <t>Okres ub. AC i KR</t>
  </si>
  <si>
    <t>od</t>
  </si>
  <si>
    <t>do</t>
  </si>
  <si>
    <t>PLB466E</t>
  </si>
  <si>
    <t>ŻUK</t>
  </si>
  <si>
    <t>A-15</t>
  </si>
  <si>
    <t>Sam. Specj.</t>
  </si>
  <si>
    <t>1979.09.07</t>
  </si>
  <si>
    <t>WPL67ET</t>
  </si>
  <si>
    <t>JELCZ</t>
  </si>
  <si>
    <t>004</t>
  </si>
  <si>
    <t>SUIG325DSF0009777</t>
  </si>
  <si>
    <t>03.06.1985</t>
  </si>
  <si>
    <t>PBB3286</t>
  </si>
  <si>
    <t>A06D</t>
  </si>
  <si>
    <t>SUL00611100455623</t>
  </si>
  <si>
    <t>31.12.1986</t>
  </si>
  <si>
    <t>WPL14EH</t>
  </si>
  <si>
    <t xml:space="preserve">FORD </t>
  </si>
  <si>
    <t>Transit 350M</t>
  </si>
  <si>
    <t>WFOLXXBDFL3421825</t>
  </si>
  <si>
    <t>17.12.2003</t>
  </si>
  <si>
    <t>WPL12VF</t>
  </si>
  <si>
    <t>MAN</t>
  </si>
  <si>
    <t>WMAM031973Y007653</t>
  </si>
  <si>
    <t>19.11.1993</t>
  </si>
  <si>
    <t>WPLAP30</t>
  </si>
  <si>
    <t>MAGIRUS</t>
  </si>
  <si>
    <t>DEUTZ FM</t>
  </si>
  <si>
    <t>14.03.1980</t>
  </si>
  <si>
    <t>WPLGM24</t>
  </si>
  <si>
    <t>RENAULT</t>
  </si>
  <si>
    <t>G230</t>
  </si>
  <si>
    <t>VF6BA03A000011565</t>
  </si>
  <si>
    <t>09.05.1990</t>
  </si>
  <si>
    <t>Citroen</t>
  </si>
  <si>
    <t>WPLW322</t>
  </si>
  <si>
    <t>AUTOSAN</t>
  </si>
  <si>
    <t>H9-2141S</t>
  </si>
  <si>
    <t>Autobus</t>
  </si>
  <si>
    <t>SUASW3AAP2S022093</t>
  </si>
  <si>
    <t>13.09.2002</t>
  </si>
  <si>
    <t>PLU4670</t>
  </si>
  <si>
    <t>Złocieniec</t>
  </si>
  <si>
    <t>T070</t>
  </si>
  <si>
    <t>Przyczepa</t>
  </si>
  <si>
    <t>Załącznik nr 1E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</si>
  <si>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</si>
  <si>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</si>
  <si>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</si>
  <si>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</si>
  <si>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</si>
  <si>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20.000 zł</t>
  </si>
  <si>
    <t>Neseser kasjerski, alarm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</si>
  <si>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</si>
  <si>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</si>
  <si>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</si>
  <si>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</si>
  <si>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1- w tygodniu</t>
  </si>
  <si>
    <t>Pieszo - 1 osoba - neseser kasjerski - ochrona bankowa</t>
  </si>
  <si>
    <t>Mercedes Benz</t>
  </si>
  <si>
    <t>Vito 112 CDI</t>
  </si>
  <si>
    <t>14.03.2000</t>
  </si>
  <si>
    <t>VSA63819413282591</t>
  </si>
  <si>
    <t>WPL MU57</t>
  </si>
  <si>
    <t>PCO2028</t>
  </si>
  <si>
    <t>Ursus</t>
  </si>
  <si>
    <t>MF 255</t>
  </si>
  <si>
    <t>ciągnik rol.</t>
  </si>
  <si>
    <t>WPLNM40</t>
  </si>
  <si>
    <t>osobowy</t>
  </si>
  <si>
    <t>ZFA26300009118172</t>
  </si>
  <si>
    <t>13.07.2011</t>
  </si>
  <si>
    <t xml:space="preserve">Fiat Doblo Dynamic 1,6 Multijet 16V </t>
  </si>
  <si>
    <t>105KM</t>
  </si>
  <si>
    <t>Materiał budowy ścian, więźby dachowej i pokrycia dachu</t>
  </si>
  <si>
    <t xml:space="preserve">Zabezpieczenia p-poż zgodne z przepisami.  </t>
  </si>
  <si>
    <t>Świetlica Rudowo</t>
  </si>
  <si>
    <t>Pawilon Sportowy LKS "ZRYW" w Bielsku ul. Sportowa 1</t>
  </si>
  <si>
    <t>Fundamenty, schody, płyta-żelbetonowe, zadaszenie-słupy stalowe, pokrycie dachu - blacha trapezowa</t>
  </si>
  <si>
    <t>Budynek murowany, pokrycie dachu - blacha.</t>
  </si>
  <si>
    <t>Budynek murowany, pokrycie dachu - papa.</t>
  </si>
  <si>
    <t>Nawierzchnia boiska - sztuczna trawa, ciągi komunikacyjne - kostka.</t>
  </si>
  <si>
    <t>Zabezpieczenia p-poż zgodne z przepisami.Alarm, Szyby antywłamaniowe na parterze, monitoring</t>
  </si>
  <si>
    <t>Serwer z urządzeniami peryferyjnymi</t>
  </si>
  <si>
    <t>24.</t>
  </si>
  <si>
    <t>Zestaw komputerowy - 2 szt. - Szymańska, Sieradzki</t>
  </si>
  <si>
    <t>25.</t>
  </si>
  <si>
    <t>Skaner 1- Fujitsu fi - 6230 - sekretariat</t>
  </si>
  <si>
    <t>Budynek murowany, pokrycie dachu - eternit.</t>
  </si>
  <si>
    <t>Budynek murowany, pokrycie dachu - dachówka.</t>
  </si>
  <si>
    <t>Budynek drewniany, pokrycie dachu - eternit.</t>
  </si>
  <si>
    <t>Komputer FUJITSU Siemens, Monitor, Oprogramowanie - 5 szt.x2356 - U.Kajkowska, E.Bakowska ,W.Przemyłska, A.Skiba.</t>
  </si>
  <si>
    <t>26.</t>
  </si>
  <si>
    <t>27.</t>
  </si>
  <si>
    <t>Drukarka MEFA 2010 N - PSION</t>
  </si>
  <si>
    <t>Drukarka HPLJ PI 600 DN - M.Piechowski</t>
  </si>
  <si>
    <t>Komputer HP Parilion p 6610 - J.Lubiński</t>
  </si>
  <si>
    <t>Monitor 21 "5" TASUW V H 2220 - J.Lubiński</t>
  </si>
  <si>
    <t xml:space="preserve">Drukarka Laserowa Samsung 11L- 1665 - J.Lubiński </t>
  </si>
  <si>
    <t>Zestaw komputerowy LENOVD - Z.Matyjasik</t>
  </si>
  <si>
    <t>FAX BROTHER 2920 laserowy</t>
  </si>
  <si>
    <t>Drukarja HP LJ P1606D11 - A.Skiba</t>
  </si>
  <si>
    <t>Sprzęt multimedialny - GOK</t>
  </si>
  <si>
    <t>WPLSN74</t>
  </si>
  <si>
    <t>Berlingo</t>
  </si>
  <si>
    <t>s. osobowy</t>
  </si>
  <si>
    <t>VF7GJRHYK93030903</t>
  </si>
  <si>
    <t>01.04.2003</t>
  </si>
  <si>
    <t>REGON: 000533587</t>
  </si>
  <si>
    <t>REGON: 000533588</t>
  </si>
  <si>
    <t>WDB9036621R478771</t>
  </si>
  <si>
    <t xml:space="preserve">Mercedes - Benz </t>
  </si>
  <si>
    <t>Sprinter 313CDI</t>
  </si>
  <si>
    <t>23.12.2002</t>
  </si>
  <si>
    <t>s. specjalny pożarniczy</t>
  </si>
  <si>
    <t>WPLVE42</t>
  </si>
  <si>
    <t>Okres ubezpieczenia od 14.04.2013</t>
  </si>
  <si>
    <t>nie starszy niż 5 letni (wyprodukowany w roku 2008 i latach następnych)</t>
  </si>
  <si>
    <t xml:space="preserve">nie starszy niż 5 letni (wyprodukowany w roku 2008 i latach następnych) </t>
  </si>
  <si>
    <t>Lp. 10 - zdemontowana przegroda badażowa, zamontowane dodatkowe 6 siedzeń z zagłówkami i pasami bezp., pojazd oznakowany jako specjalny naklejkami "straż", posiada belkę świetlną z sygn. dźwiekową.</t>
  </si>
  <si>
    <t>Lp. 14 - pierwsza rejestracja w kraju 23.05.2012</t>
  </si>
  <si>
    <t>14.04.2013</t>
  </si>
  <si>
    <t>25.03.2014</t>
  </si>
  <si>
    <t>17.06.2013</t>
  </si>
  <si>
    <t>01.08.2013</t>
  </si>
  <si>
    <t>13.04.2016</t>
  </si>
  <si>
    <t>cegła, drzewo, blacha</t>
  </si>
  <si>
    <t>nie posiada zabezpieczeń</t>
  </si>
  <si>
    <t>Budynek (drewniany) "DWOREK" przy Szkole Podstawowej w Machcinie</t>
  </si>
  <si>
    <t>drzewo, blacha</t>
  </si>
  <si>
    <t>Konstrukcja drewniana, więźba dachowa drewniana, pokrycie dachu - eternit</t>
  </si>
  <si>
    <t>Wiasty stadionowe dla zawodników</t>
  </si>
  <si>
    <t>3 szt.</t>
  </si>
  <si>
    <t>3- osobowa 1 szt, 13-osobowa szt. 2</t>
  </si>
  <si>
    <t>28.</t>
  </si>
  <si>
    <t>Kserokopiarka Konica - Minolta</t>
  </si>
  <si>
    <t>Drukarka OKI - USC</t>
  </si>
  <si>
    <t>29.</t>
  </si>
  <si>
    <t>30.</t>
  </si>
  <si>
    <t>Komputer Dell Vostro - Stefański</t>
  </si>
  <si>
    <t>31.</t>
  </si>
  <si>
    <t>Monitor Beng</t>
  </si>
  <si>
    <t>32.</t>
  </si>
  <si>
    <t>Drukarka - HP Desk Jet 1000</t>
  </si>
  <si>
    <t>33.</t>
  </si>
  <si>
    <t>Drukarka HPLJ</t>
  </si>
  <si>
    <t>Switch Cisco SLM 248GT</t>
  </si>
  <si>
    <t>Budynek mieszkalny, Bielsk ul. Płocka 4</t>
  </si>
  <si>
    <t>Lp.13, 21, 23, 24 - wartość księgowa brutto</t>
  </si>
  <si>
    <t>Lp. 10 i 18 - wartość rzeczywista</t>
  </si>
  <si>
    <t>Budynek po Szkole Podstawowej, im. Boh. Warszawy;  Machcino, 09-411 Stara Biała</t>
  </si>
  <si>
    <t>Budynek murowany, strop betonowy, pokrycie dachu - papa</t>
  </si>
  <si>
    <t>Lp. 9 - bez NNW,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</si>
</sst>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#,##0\ &quot;zł&quot;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64" fontId="22" fillId="0" borderId="10" xfId="0" applyNumberFormat="1" applyFont="1" applyBorder="1" applyAlignment="1">
      <alignment vertical="center" wrapText="1"/>
    </xf>
    <xf numFmtId="4" fontId="23" fillId="0" borderId="11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164" fontId="1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6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34" fillId="0" borderId="13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vertical="center" wrapText="1"/>
    </xf>
    <xf numFmtId="164" fontId="18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vertical="center" wrapText="1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4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44" fontId="22" fillId="0" borderId="13" xfId="0" applyNumberFormat="1" applyFont="1" applyBorder="1" applyAlignment="1">
      <alignment vertical="center" wrapText="1"/>
    </xf>
    <xf numFmtId="4" fontId="23" fillId="0" borderId="13" xfId="0" applyNumberFormat="1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44" fontId="22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164" fontId="18" fillId="0" borderId="17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164" fontId="26" fillId="0" borderId="15" xfId="0" applyNumberFormat="1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64" fontId="26" fillId="0" borderId="13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H23" sqref="H23"/>
    </sheetView>
  </sheetViews>
  <sheetFormatPr defaultColWidth="9.140625" defaultRowHeight="12.75"/>
  <cols>
    <col min="1" max="1" width="4.140625" style="0" customWidth="1"/>
    <col min="2" max="2" width="41.140625" style="0" customWidth="1"/>
    <col min="3" max="3" width="6.7109375" style="0" customWidth="1"/>
    <col min="5" max="5" width="16.00390625" style="0" customWidth="1"/>
    <col min="6" max="6" width="55.00390625" style="0" customWidth="1"/>
    <col min="7" max="7" width="39.140625" style="0" customWidth="1"/>
  </cols>
  <sheetData>
    <row r="1" spans="1:7" ht="12.75">
      <c r="A1" t="s">
        <v>223</v>
      </c>
      <c r="G1" s="1" t="s">
        <v>0</v>
      </c>
    </row>
    <row r="2" ht="8.25" customHeight="1"/>
    <row r="3" spans="1:7" ht="18">
      <c r="A3" s="87" t="s">
        <v>1</v>
      </c>
      <c r="B3" s="87"/>
      <c r="C3" s="87"/>
      <c r="D3" s="87"/>
      <c r="E3" s="87"/>
      <c r="F3" s="87"/>
      <c r="G3" s="87"/>
    </row>
    <row r="4" spans="1:7" ht="18">
      <c r="A4" s="87" t="s">
        <v>2</v>
      </c>
      <c r="B4" s="87"/>
      <c r="C4" s="87"/>
      <c r="D4" s="87"/>
      <c r="E4" s="87"/>
      <c r="F4" s="87"/>
      <c r="G4" s="87"/>
    </row>
    <row r="5" spans="1:7" ht="18">
      <c r="A5" s="87" t="s">
        <v>3</v>
      </c>
      <c r="B5" s="87"/>
      <c r="C5" s="87"/>
      <c r="D5" s="87"/>
      <c r="E5" s="87"/>
      <c r="F5" s="87"/>
      <c r="G5" s="87"/>
    </row>
    <row r="6" spans="1:7" ht="18">
      <c r="A6" s="87" t="s">
        <v>216</v>
      </c>
      <c r="B6" s="87"/>
      <c r="C6" s="87"/>
      <c r="D6" s="87"/>
      <c r="E6" s="87"/>
      <c r="F6" s="87"/>
      <c r="G6" s="87"/>
    </row>
    <row r="7" ht="8.25" customHeight="1"/>
    <row r="8" spans="1:7" ht="28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181</v>
      </c>
      <c r="G8" s="2" t="s">
        <v>9</v>
      </c>
    </row>
    <row r="9" spans="1:7" ht="15.75">
      <c r="A9" s="3" t="s">
        <v>10</v>
      </c>
      <c r="B9" s="4" t="s">
        <v>183</v>
      </c>
      <c r="C9" s="3">
        <v>1953</v>
      </c>
      <c r="D9" s="40">
        <v>220</v>
      </c>
      <c r="E9" s="5">
        <v>330000</v>
      </c>
      <c r="F9" s="41" t="s">
        <v>195</v>
      </c>
      <c r="G9" s="6" t="s">
        <v>182</v>
      </c>
    </row>
    <row r="10" spans="1:7" ht="15.75">
      <c r="A10" s="3" t="s">
        <v>11</v>
      </c>
      <c r="B10" s="4" t="s">
        <v>12</v>
      </c>
      <c r="C10" s="3">
        <v>1920</v>
      </c>
      <c r="D10" s="40">
        <v>220</v>
      </c>
      <c r="E10" s="5">
        <v>330000</v>
      </c>
      <c r="F10" s="41" t="s">
        <v>195</v>
      </c>
      <c r="G10" s="6" t="s">
        <v>182</v>
      </c>
    </row>
    <row r="11" spans="1:7" ht="15.75">
      <c r="A11" s="3" t="s">
        <v>13</v>
      </c>
      <c r="B11" s="4" t="s">
        <v>14</v>
      </c>
      <c r="C11" s="3">
        <v>1968</v>
      </c>
      <c r="D11" s="40">
        <v>250</v>
      </c>
      <c r="E11" s="5">
        <v>375000</v>
      </c>
      <c r="F11" s="41" t="s">
        <v>186</v>
      </c>
      <c r="G11" s="6" t="s">
        <v>182</v>
      </c>
    </row>
    <row r="12" spans="1:7" ht="15.75">
      <c r="A12" s="3" t="s">
        <v>15</v>
      </c>
      <c r="B12" s="4" t="s">
        <v>16</v>
      </c>
      <c r="C12" s="3">
        <v>1970</v>
      </c>
      <c r="D12" s="40">
        <v>230</v>
      </c>
      <c r="E12" s="5">
        <v>345000</v>
      </c>
      <c r="F12" s="41" t="s">
        <v>186</v>
      </c>
      <c r="G12" s="6" t="s">
        <v>182</v>
      </c>
    </row>
    <row r="13" spans="1:7" ht="15.75">
      <c r="A13" s="3" t="s">
        <v>17</v>
      </c>
      <c r="B13" s="4" t="s">
        <v>18</v>
      </c>
      <c r="C13" s="3">
        <v>1928</v>
      </c>
      <c r="D13" s="40">
        <v>279</v>
      </c>
      <c r="E13" s="5">
        <v>418500</v>
      </c>
      <c r="F13" s="41" t="s">
        <v>186</v>
      </c>
      <c r="G13" s="6" t="s">
        <v>182</v>
      </c>
    </row>
    <row r="14" spans="1:7" ht="15.75">
      <c r="A14" s="3" t="s">
        <v>19</v>
      </c>
      <c r="B14" s="4" t="s">
        <v>20</v>
      </c>
      <c r="C14" s="3">
        <v>1966</v>
      </c>
      <c r="D14" s="40">
        <v>247</v>
      </c>
      <c r="E14" s="5">
        <v>370500</v>
      </c>
      <c r="F14" s="41" t="s">
        <v>186</v>
      </c>
      <c r="G14" s="6" t="s">
        <v>182</v>
      </c>
    </row>
    <row r="15" spans="1:7" ht="15.75">
      <c r="A15" s="3" t="s">
        <v>21</v>
      </c>
      <c r="B15" s="4" t="s">
        <v>22</v>
      </c>
      <c r="C15" s="3">
        <v>1954</v>
      </c>
      <c r="D15" s="40">
        <v>161</v>
      </c>
      <c r="E15" s="5">
        <v>241500</v>
      </c>
      <c r="F15" s="41" t="s">
        <v>195</v>
      </c>
      <c r="G15" s="6" t="s">
        <v>182</v>
      </c>
    </row>
    <row r="16" spans="1:7" ht="15.75">
      <c r="A16" s="3" t="s">
        <v>23</v>
      </c>
      <c r="B16" s="4" t="s">
        <v>25</v>
      </c>
      <c r="C16" s="3">
        <v>1971</v>
      </c>
      <c r="D16" s="40">
        <v>253</v>
      </c>
      <c r="E16" s="5">
        <v>379500</v>
      </c>
      <c r="F16" s="41" t="s">
        <v>186</v>
      </c>
      <c r="G16" s="6" t="s">
        <v>182</v>
      </c>
    </row>
    <row r="17" spans="1:7" ht="38.25">
      <c r="A17" s="3" t="s">
        <v>24</v>
      </c>
      <c r="B17" s="4" t="s">
        <v>27</v>
      </c>
      <c r="C17" s="3">
        <v>2001</v>
      </c>
      <c r="D17" s="40">
        <v>1731</v>
      </c>
      <c r="E17" s="5">
        <v>4327500</v>
      </c>
      <c r="F17" s="41" t="s">
        <v>186</v>
      </c>
      <c r="G17" s="7" t="s">
        <v>189</v>
      </c>
    </row>
    <row r="18" spans="1:7" ht="31.5">
      <c r="A18" s="3" t="s">
        <v>26</v>
      </c>
      <c r="B18" s="4" t="s">
        <v>254</v>
      </c>
      <c r="C18" s="3">
        <v>1870</v>
      </c>
      <c r="D18" s="40">
        <v>79.3</v>
      </c>
      <c r="E18" s="5">
        <v>60000</v>
      </c>
      <c r="F18" s="41" t="s">
        <v>237</v>
      </c>
      <c r="G18" s="6" t="s">
        <v>182</v>
      </c>
    </row>
    <row r="19" spans="1:7" ht="15.75">
      <c r="A19" s="3" t="s">
        <v>28</v>
      </c>
      <c r="B19" s="4" t="s">
        <v>30</v>
      </c>
      <c r="C19" s="3">
        <v>2007</v>
      </c>
      <c r="D19" s="40">
        <v>1034.1</v>
      </c>
      <c r="E19" s="5">
        <v>2585000</v>
      </c>
      <c r="F19" s="41" t="s">
        <v>186</v>
      </c>
      <c r="G19" s="6" t="s">
        <v>182</v>
      </c>
    </row>
    <row r="20" spans="1:7" ht="31.5">
      <c r="A20" s="3" t="s">
        <v>29</v>
      </c>
      <c r="B20" s="4" t="s">
        <v>184</v>
      </c>
      <c r="C20" s="3">
        <v>2006</v>
      </c>
      <c r="D20" s="40">
        <v>155.9</v>
      </c>
      <c r="E20" s="5">
        <v>390000</v>
      </c>
      <c r="F20" s="41" t="s">
        <v>186</v>
      </c>
      <c r="G20" s="6" t="s">
        <v>182</v>
      </c>
    </row>
    <row r="21" spans="1:7" ht="31.5">
      <c r="A21" s="3" t="s">
        <v>31</v>
      </c>
      <c r="B21" s="4" t="s">
        <v>33</v>
      </c>
      <c r="C21" s="3">
        <v>2008</v>
      </c>
      <c r="D21" s="40">
        <v>110.92</v>
      </c>
      <c r="E21" s="5">
        <v>167903.72</v>
      </c>
      <c r="F21" s="41" t="s">
        <v>185</v>
      </c>
      <c r="G21" s="6" t="s">
        <v>182</v>
      </c>
    </row>
    <row r="22" spans="1:7" ht="15.75" customHeight="1">
      <c r="A22" s="3" t="s">
        <v>32</v>
      </c>
      <c r="B22" s="4" t="s">
        <v>35</v>
      </c>
      <c r="C22" s="3">
        <v>1960</v>
      </c>
      <c r="D22" s="40">
        <v>107.6</v>
      </c>
      <c r="E22" s="5">
        <v>215200</v>
      </c>
      <c r="F22" s="41" t="s">
        <v>258</v>
      </c>
      <c r="G22" s="6" t="s">
        <v>182</v>
      </c>
    </row>
    <row r="23" spans="1:7" ht="15.75">
      <c r="A23" s="3" t="s">
        <v>34</v>
      </c>
      <c r="B23" s="4" t="s">
        <v>37</v>
      </c>
      <c r="C23" s="3">
        <v>1955</v>
      </c>
      <c r="D23" s="40">
        <v>103.1</v>
      </c>
      <c r="E23" s="5">
        <v>206200</v>
      </c>
      <c r="F23" s="41" t="s">
        <v>196</v>
      </c>
      <c r="G23" s="6" t="s">
        <v>182</v>
      </c>
    </row>
    <row r="24" spans="1:7" ht="15.75">
      <c r="A24" s="3" t="s">
        <v>36</v>
      </c>
      <c r="B24" s="4" t="s">
        <v>39</v>
      </c>
      <c r="C24" s="3">
        <v>1930</v>
      </c>
      <c r="D24" s="40">
        <v>79.9</v>
      </c>
      <c r="E24" s="5">
        <v>160000</v>
      </c>
      <c r="F24" s="41" t="s">
        <v>187</v>
      </c>
      <c r="G24" s="6" t="s">
        <v>182</v>
      </c>
    </row>
    <row r="25" spans="1:7" ht="15.75">
      <c r="A25" s="3" t="s">
        <v>38</v>
      </c>
      <c r="B25" s="4" t="s">
        <v>41</v>
      </c>
      <c r="C25" s="3">
        <v>1890</v>
      </c>
      <c r="D25" s="40">
        <v>125.21</v>
      </c>
      <c r="E25" s="5">
        <v>250000</v>
      </c>
      <c r="F25" s="41" t="s">
        <v>186</v>
      </c>
      <c r="G25" s="6" t="s">
        <v>182</v>
      </c>
    </row>
    <row r="26" spans="1:7" ht="15.75">
      <c r="A26" s="3" t="s">
        <v>40</v>
      </c>
      <c r="B26" s="4" t="s">
        <v>43</v>
      </c>
      <c r="C26" s="3">
        <v>1910</v>
      </c>
      <c r="D26" s="40">
        <v>77.8</v>
      </c>
      <c r="E26" s="5">
        <v>60000</v>
      </c>
      <c r="F26" s="41" t="s">
        <v>197</v>
      </c>
      <c r="G26" s="6" t="s">
        <v>182</v>
      </c>
    </row>
    <row r="27" spans="1:7" ht="15.75">
      <c r="A27" s="3" t="s">
        <v>42</v>
      </c>
      <c r="B27" s="4" t="s">
        <v>45</v>
      </c>
      <c r="C27" s="3">
        <v>1920</v>
      </c>
      <c r="D27" s="40">
        <v>309.9</v>
      </c>
      <c r="E27" s="5">
        <v>620000</v>
      </c>
      <c r="F27" s="41" t="s">
        <v>187</v>
      </c>
      <c r="G27" s="6" t="s">
        <v>182</v>
      </c>
    </row>
    <row r="28" spans="1:7" ht="15.75">
      <c r="A28" s="3" t="s">
        <v>44</v>
      </c>
      <c r="B28" s="4" t="s">
        <v>48</v>
      </c>
      <c r="C28" s="3">
        <v>1955</v>
      </c>
      <c r="D28" s="40">
        <v>63</v>
      </c>
      <c r="E28" s="5">
        <v>63000</v>
      </c>
      <c r="F28" s="41" t="s">
        <v>187</v>
      </c>
      <c r="G28" s="6" t="s">
        <v>182</v>
      </c>
    </row>
    <row r="29" spans="1:7" ht="31.5">
      <c r="A29" s="3" t="s">
        <v>46</v>
      </c>
      <c r="B29" s="4" t="s">
        <v>50</v>
      </c>
      <c r="C29" s="3">
        <v>2009</v>
      </c>
      <c r="D29" s="40">
        <v>2723.85</v>
      </c>
      <c r="E29" s="5">
        <v>1066627.19</v>
      </c>
      <c r="F29" s="41" t="s">
        <v>188</v>
      </c>
      <c r="G29" s="6" t="s">
        <v>182</v>
      </c>
    </row>
    <row r="30" spans="1:7" ht="31.5">
      <c r="A30" s="3" t="s">
        <v>47</v>
      </c>
      <c r="B30" s="63" t="s">
        <v>257</v>
      </c>
      <c r="C30" s="62">
        <v>1966</v>
      </c>
      <c r="D30" s="62">
        <v>1000</v>
      </c>
      <c r="E30" s="64">
        <v>2000000</v>
      </c>
      <c r="F30" s="64" t="s">
        <v>233</v>
      </c>
      <c r="G30" s="65" t="s">
        <v>234</v>
      </c>
    </row>
    <row r="31" spans="1:7" ht="31.5">
      <c r="A31" s="67" t="s">
        <v>49</v>
      </c>
      <c r="B31" s="68" t="s">
        <v>235</v>
      </c>
      <c r="C31" s="69">
        <v>1900</v>
      </c>
      <c r="D31" s="69">
        <v>180</v>
      </c>
      <c r="E31" s="70">
        <v>34364</v>
      </c>
      <c r="F31" s="70" t="s">
        <v>236</v>
      </c>
      <c r="G31" s="71" t="s">
        <v>234</v>
      </c>
    </row>
    <row r="32" spans="1:7" ht="15.75">
      <c r="A32" s="62" t="s">
        <v>191</v>
      </c>
      <c r="B32" s="63" t="s">
        <v>238</v>
      </c>
      <c r="C32" s="62">
        <v>2012</v>
      </c>
      <c r="D32" s="62" t="s">
        <v>239</v>
      </c>
      <c r="E32" s="64">
        <v>11000</v>
      </c>
      <c r="F32" s="64" t="s">
        <v>240</v>
      </c>
      <c r="G32" s="66"/>
    </row>
    <row r="33" spans="4:6" ht="12.75">
      <c r="D33" s="1" t="s">
        <v>51</v>
      </c>
      <c r="E33" s="72">
        <f>SUM(E9:E32)</f>
        <v>15006794.91</v>
      </c>
      <c r="F33" s="42"/>
    </row>
    <row r="34" spans="5:6" ht="12.75">
      <c r="E34" s="9"/>
      <c r="F34" s="9"/>
    </row>
    <row r="35" spans="1:6" ht="15.75">
      <c r="A35" s="88" t="s">
        <v>256</v>
      </c>
      <c r="B35" s="88"/>
      <c r="C35" s="88"/>
      <c r="D35" s="88"/>
      <c r="E35" s="9"/>
      <c r="F35" s="9"/>
    </row>
    <row r="36" spans="1:6" ht="15.75" customHeight="1">
      <c r="A36" s="88" t="s">
        <v>255</v>
      </c>
      <c r="B36" s="88"/>
      <c r="C36" s="88"/>
      <c r="D36" s="88"/>
      <c r="E36" s="9"/>
      <c r="F36" s="9"/>
    </row>
    <row r="37" spans="5:6" ht="6" customHeight="1">
      <c r="E37" s="9"/>
      <c r="F37" s="9"/>
    </row>
    <row r="38" spans="1:2" ht="12.75">
      <c r="A38" s="10" t="s">
        <v>52</v>
      </c>
      <c r="B38" s="10"/>
    </row>
    <row r="39" spans="1:2" ht="6.75" customHeight="1">
      <c r="A39" s="10"/>
      <c r="B39" s="10"/>
    </row>
    <row r="40" spans="1:3" ht="12.75">
      <c r="A40" s="86" t="s">
        <v>53</v>
      </c>
      <c r="B40" s="86"/>
      <c r="C40">
        <v>30</v>
      </c>
    </row>
  </sheetData>
  <sheetProtection selectLockedCells="1" selectUnlockedCells="1"/>
  <mergeCells count="7">
    <mergeCell ref="A40:B40"/>
    <mergeCell ref="A3:G3"/>
    <mergeCell ref="A4:G4"/>
    <mergeCell ref="A5:G5"/>
    <mergeCell ref="A36:D36"/>
    <mergeCell ref="A6:G6"/>
    <mergeCell ref="A35:D35"/>
  </mergeCells>
  <printOptions horizontalCentered="1" verticalCentered="1"/>
  <pageMargins left="0.1968503937007874" right="0.2362204724409449" top="0.28" bottom="0.1968503937007874" header="0.5118110236220472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9" sqref="B9:B1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223</v>
      </c>
      <c r="B1" s="1" t="s">
        <v>54</v>
      </c>
    </row>
    <row r="2" ht="12.75">
      <c r="B2" s="1"/>
    </row>
    <row r="4" spans="1:2" ht="15.75">
      <c r="A4" s="89" t="s">
        <v>55</v>
      </c>
      <c r="B4" s="89"/>
    </row>
    <row r="5" spans="1:2" ht="15.75">
      <c r="A5" s="89" t="s">
        <v>2</v>
      </c>
      <c r="B5" s="89"/>
    </row>
    <row r="6" spans="1:2" ht="15.75">
      <c r="A6" s="89" t="s">
        <v>56</v>
      </c>
      <c r="B6" s="89"/>
    </row>
    <row r="7" spans="1:2" ht="15.75">
      <c r="A7" s="89" t="s">
        <v>215</v>
      </c>
      <c r="B7" s="89"/>
    </row>
    <row r="9" spans="1:2" ht="12.75" customHeight="1">
      <c r="A9" s="90" t="s">
        <v>57</v>
      </c>
      <c r="B9" s="91">
        <v>519678.6</v>
      </c>
    </row>
    <row r="10" spans="1:2" ht="45" customHeight="1">
      <c r="A10" s="90"/>
      <c r="B10" s="91"/>
    </row>
    <row r="11" spans="1:2" ht="12.75">
      <c r="A11" s="10"/>
      <c r="B11" s="10"/>
    </row>
    <row r="12" spans="1:2" ht="12.75">
      <c r="A12" s="10"/>
      <c r="B12" s="10"/>
    </row>
    <row r="13" spans="1:2" ht="12.75">
      <c r="A13" s="10"/>
      <c r="B13" s="10"/>
    </row>
    <row r="14" spans="1:2" ht="38.25" customHeight="1">
      <c r="A14" s="11" t="s">
        <v>58</v>
      </c>
      <c r="B14" s="12" t="s">
        <v>59</v>
      </c>
    </row>
    <row r="15" spans="1:2" ht="27" customHeight="1">
      <c r="A15" s="13" t="s">
        <v>60</v>
      </c>
      <c r="B15" s="14" t="s">
        <v>61</v>
      </c>
    </row>
  </sheetData>
  <sheetProtection selectLockedCells="1" selectUnlockedCells="1"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5" right="0.7875" top="0.9840277777777777" bottom="2.759722222222222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8">
      <selection activeCell="D49" sqref="D49"/>
    </sheetView>
  </sheetViews>
  <sheetFormatPr defaultColWidth="9.140625" defaultRowHeight="12.75"/>
  <cols>
    <col min="1" max="1" width="5.00390625" style="0" customWidth="1"/>
    <col min="2" max="2" width="49.421875" style="0" customWidth="1"/>
    <col min="3" max="3" width="8.8515625" style="15" customWidth="1"/>
    <col min="4" max="4" width="20.8515625" style="0" customWidth="1"/>
  </cols>
  <sheetData>
    <row r="1" spans="1:4" ht="12.75">
      <c r="A1" t="s">
        <v>223</v>
      </c>
      <c r="D1" s="1" t="s">
        <v>62</v>
      </c>
    </row>
    <row r="2" ht="12.75">
      <c r="B2" s="1"/>
    </row>
    <row r="4" spans="1:4" ht="15.75">
      <c r="A4" s="89" t="s">
        <v>63</v>
      </c>
      <c r="B4" s="89"/>
      <c r="C4" s="89"/>
      <c r="D4" s="89"/>
    </row>
    <row r="5" spans="1:4" ht="15.75">
      <c r="A5" s="89" t="s">
        <v>64</v>
      </c>
      <c r="B5" s="89"/>
      <c r="C5" s="89"/>
      <c r="D5" s="89"/>
    </row>
    <row r="6" spans="1:4" ht="15.75">
      <c r="A6" s="89" t="s">
        <v>2</v>
      </c>
      <c r="B6" s="89"/>
      <c r="C6" s="89"/>
      <c r="D6" s="89"/>
    </row>
    <row r="7" spans="1:4" ht="15.75" customHeight="1">
      <c r="A7" s="89" t="s">
        <v>56</v>
      </c>
      <c r="B7" s="89"/>
      <c r="C7" s="89"/>
      <c r="D7" s="89"/>
    </row>
    <row r="8" spans="1:4" ht="15.75">
      <c r="A8" s="92" t="s">
        <v>215</v>
      </c>
      <c r="B8" s="92"/>
      <c r="C8" s="92"/>
      <c r="D8" s="92"/>
    </row>
    <row r="9" spans="1:4" ht="15.75" customHeight="1">
      <c r="A9" s="86" t="s">
        <v>65</v>
      </c>
      <c r="B9" s="86"/>
      <c r="C9" s="86"/>
      <c r="D9" s="86"/>
    </row>
    <row r="10" spans="1:4" ht="12.75" customHeight="1">
      <c r="A10" s="86" t="s">
        <v>224</v>
      </c>
      <c r="B10" s="86"/>
      <c r="C10" s="86"/>
      <c r="D10" s="86"/>
    </row>
    <row r="11" spans="1:4" ht="12.75">
      <c r="A11" s="16"/>
      <c r="B11" s="16"/>
      <c r="C11" s="16"/>
      <c r="D11" s="16"/>
    </row>
    <row r="12" spans="1:4" ht="33.75" customHeight="1">
      <c r="A12" s="17" t="s">
        <v>66</v>
      </c>
      <c r="B12" s="17" t="s">
        <v>67</v>
      </c>
      <c r="C12" s="2" t="s">
        <v>68</v>
      </c>
      <c r="D12" s="2" t="s">
        <v>69</v>
      </c>
    </row>
    <row r="13" spans="1:4" ht="12.75">
      <c r="A13" s="18" t="s">
        <v>10</v>
      </c>
      <c r="B13" s="19" t="s">
        <v>70</v>
      </c>
      <c r="C13" s="18">
        <v>2008</v>
      </c>
      <c r="D13" s="20">
        <v>2904.99</v>
      </c>
    </row>
    <row r="14" spans="1:4" ht="12.75">
      <c r="A14" s="18" t="s">
        <v>11</v>
      </c>
      <c r="B14" s="19" t="s">
        <v>71</v>
      </c>
      <c r="C14" s="18">
        <v>2008</v>
      </c>
      <c r="D14" s="20">
        <v>6999.99</v>
      </c>
    </row>
    <row r="15" spans="1:4" ht="12.75">
      <c r="A15" s="18" t="s">
        <v>13</v>
      </c>
      <c r="B15" s="19" t="s">
        <v>72</v>
      </c>
      <c r="C15" s="18">
        <v>2008</v>
      </c>
      <c r="D15" s="20">
        <v>62819.79</v>
      </c>
    </row>
    <row r="16" spans="1:4" ht="12.75">
      <c r="A16" s="18" t="s">
        <v>15</v>
      </c>
      <c r="B16" s="19" t="s">
        <v>73</v>
      </c>
      <c r="C16" s="18">
        <v>2009</v>
      </c>
      <c r="D16" s="20">
        <v>2218</v>
      </c>
    </row>
    <row r="17" spans="1:4" ht="12.75">
      <c r="A17" s="18" t="s">
        <v>17</v>
      </c>
      <c r="B17" s="19" t="s">
        <v>74</v>
      </c>
      <c r="C17" s="18">
        <v>2009</v>
      </c>
      <c r="D17" s="20">
        <v>2350</v>
      </c>
    </row>
    <row r="18" spans="1:4" ht="12.75">
      <c r="A18" s="18" t="s">
        <v>19</v>
      </c>
      <c r="B18" s="19" t="s">
        <v>75</v>
      </c>
      <c r="C18" s="18">
        <v>2009</v>
      </c>
      <c r="D18" s="20">
        <v>1400</v>
      </c>
    </row>
    <row r="19" spans="1:4" ht="12.75" customHeight="1">
      <c r="A19" s="18" t="s">
        <v>21</v>
      </c>
      <c r="B19" s="19" t="s">
        <v>76</v>
      </c>
      <c r="C19" s="18">
        <v>2008</v>
      </c>
      <c r="D19" s="20">
        <v>2957</v>
      </c>
    </row>
    <row r="20" spans="1:4" ht="12.75">
      <c r="A20" s="18" t="s">
        <v>23</v>
      </c>
      <c r="B20" s="19" t="s">
        <v>77</v>
      </c>
      <c r="C20" s="18">
        <v>2008</v>
      </c>
      <c r="D20" s="20">
        <v>1800</v>
      </c>
    </row>
    <row r="21" spans="1:4" ht="12.75">
      <c r="A21" s="18" t="s">
        <v>24</v>
      </c>
      <c r="B21" s="19" t="s">
        <v>78</v>
      </c>
      <c r="C21" s="18">
        <v>2008</v>
      </c>
      <c r="D21" s="20">
        <v>2604.1</v>
      </c>
    </row>
    <row r="22" spans="1:4" ht="25.5">
      <c r="A22" s="18" t="s">
        <v>26</v>
      </c>
      <c r="B22" s="19" t="s">
        <v>198</v>
      </c>
      <c r="C22" s="18">
        <v>2008</v>
      </c>
      <c r="D22" s="20">
        <v>9500</v>
      </c>
    </row>
    <row r="23" spans="1:4" ht="12.75">
      <c r="A23" s="18" t="s">
        <v>28</v>
      </c>
      <c r="B23" s="19" t="s">
        <v>79</v>
      </c>
      <c r="C23" s="18">
        <v>2009</v>
      </c>
      <c r="D23" s="20">
        <v>2269</v>
      </c>
    </row>
    <row r="24" spans="1:4" ht="12.75">
      <c r="A24" s="18" t="s">
        <v>29</v>
      </c>
      <c r="B24" s="19" t="s">
        <v>80</v>
      </c>
      <c r="C24" s="18">
        <v>2009</v>
      </c>
      <c r="D24" s="20">
        <v>2450</v>
      </c>
    </row>
    <row r="25" spans="1:4" ht="12.75">
      <c r="A25" s="18" t="s">
        <v>31</v>
      </c>
      <c r="B25" s="19" t="s">
        <v>81</v>
      </c>
      <c r="C25" s="18">
        <v>2009</v>
      </c>
      <c r="D25" s="20">
        <v>1230</v>
      </c>
    </row>
    <row r="26" spans="1:4" ht="12.75">
      <c r="A26" s="18" t="s">
        <v>32</v>
      </c>
      <c r="B26" s="19" t="s">
        <v>82</v>
      </c>
      <c r="C26" s="18">
        <v>2009</v>
      </c>
      <c r="D26" s="20">
        <v>599</v>
      </c>
    </row>
    <row r="27" spans="1:4" ht="12.75">
      <c r="A27" s="18" t="s">
        <v>34</v>
      </c>
      <c r="B27" s="19" t="s">
        <v>83</v>
      </c>
      <c r="C27" s="18">
        <v>2009</v>
      </c>
      <c r="D27" s="20">
        <v>296.58</v>
      </c>
    </row>
    <row r="28" spans="1:4" ht="12.75">
      <c r="A28" s="18" t="s">
        <v>36</v>
      </c>
      <c r="B28" s="19" t="s">
        <v>190</v>
      </c>
      <c r="C28" s="18">
        <v>2011</v>
      </c>
      <c r="D28" s="20">
        <v>37809.5</v>
      </c>
    </row>
    <row r="29" spans="1:4" ht="12.75">
      <c r="A29" s="18" t="s">
        <v>38</v>
      </c>
      <c r="B29" s="19" t="s">
        <v>192</v>
      </c>
      <c r="C29" s="18">
        <v>2011</v>
      </c>
      <c r="D29" s="20">
        <v>10740.88</v>
      </c>
    </row>
    <row r="30" spans="1:4" ht="12.75">
      <c r="A30" s="18" t="s">
        <v>40</v>
      </c>
      <c r="B30" s="19" t="s">
        <v>194</v>
      </c>
      <c r="C30" s="18">
        <v>2011</v>
      </c>
      <c r="D30" s="20">
        <v>5980.44</v>
      </c>
    </row>
    <row r="31" spans="1:4" ht="12.75">
      <c r="A31" s="18" t="s">
        <v>42</v>
      </c>
      <c r="B31" s="19" t="s">
        <v>201</v>
      </c>
      <c r="C31" s="18">
        <v>2010</v>
      </c>
      <c r="D31" s="20">
        <v>2185.02</v>
      </c>
    </row>
    <row r="32" spans="1:4" ht="12.75">
      <c r="A32" s="18" t="s">
        <v>44</v>
      </c>
      <c r="B32" s="19" t="s">
        <v>202</v>
      </c>
      <c r="C32" s="18">
        <v>2011</v>
      </c>
      <c r="D32" s="20">
        <v>690.01</v>
      </c>
    </row>
    <row r="33" spans="1:4" ht="12.75">
      <c r="A33" s="18" t="s">
        <v>46</v>
      </c>
      <c r="B33" s="19" t="s">
        <v>203</v>
      </c>
      <c r="C33" s="18">
        <v>2011</v>
      </c>
      <c r="D33" s="20">
        <v>1899</v>
      </c>
    </row>
    <row r="34" spans="1:4" ht="12.75">
      <c r="A34" s="18" t="s">
        <v>47</v>
      </c>
      <c r="B34" s="19" t="s">
        <v>204</v>
      </c>
      <c r="C34" s="18">
        <v>2011</v>
      </c>
      <c r="D34" s="20">
        <v>499</v>
      </c>
    </row>
    <row r="35" spans="1:4" ht="12.75">
      <c r="A35" s="18" t="s">
        <v>49</v>
      </c>
      <c r="B35" s="19" t="s">
        <v>205</v>
      </c>
      <c r="C35" s="18">
        <v>2011</v>
      </c>
      <c r="D35" s="20">
        <v>239</v>
      </c>
    </row>
    <row r="36" spans="1:4" ht="12.75">
      <c r="A36" s="18" t="s">
        <v>191</v>
      </c>
      <c r="B36" s="19" t="s">
        <v>206</v>
      </c>
      <c r="C36" s="18">
        <v>2011</v>
      </c>
      <c r="D36" s="20">
        <v>2376.56</v>
      </c>
    </row>
    <row r="37" spans="1:4" ht="12.75">
      <c r="A37" s="18" t="s">
        <v>193</v>
      </c>
      <c r="B37" s="19" t="s">
        <v>207</v>
      </c>
      <c r="C37" s="18">
        <v>2012</v>
      </c>
      <c r="D37" s="20">
        <v>1154.99</v>
      </c>
    </row>
    <row r="38" spans="1:4" ht="12.75">
      <c r="A38" s="18" t="s">
        <v>199</v>
      </c>
      <c r="B38" s="19" t="s">
        <v>208</v>
      </c>
      <c r="C38" s="18">
        <v>2012</v>
      </c>
      <c r="D38" s="20">
        <v>760</v>
      </c>
    </row>
    <row r="39" spans="1:4" ht="12.75">
      <c r="A39" s="74" t="s">
        <v>200</v>
      </c>
      <c r="B39" s="75" t="s">
        <v>209</v>
      </c>
      <c r="C39" s="74">
        <v>2012</v>
      </c>
      <c r="D39" s="76">
        <v>9840</v>
      </c>
    </row>
    <row r="40" spans="1:4" ht="12.75">
      <c r="A40" s="77" t="s">
        <v>241</v>
      </c>
      <c r="B40" s="78" t="s">
        <v>242</v>
      </c>
      <c r="C40" s="77">
        <v>2012</v>
      </c>
      <c r="D40" s="79">
        <v>500</v>
      </c>
    </row>
    <row r="41" spans="1:4" ht="12.75">
      <c r="A41" s="77" t="s">
        <v>244</v>
      </c>
      <c r="B41" s="78" t="s">
        <v>243</v>
      </c>
      <c r="C41" s="77">
        <v>2012</v>
      </c>
      <c r="D41" s="79">
        <v>1669.11</v>
      </c>
    </row>
    <row r="42" spans="1:4" ht="12.75">
      <c r="A42" s="77" t="s">
        <v>245</v>
      </c>
      <c r="B42" s="78" t="s">
        <v>246</v>
      </c>
      <c r="C42" s="77">
        <v>2012</v>
      </c>
      <c r="D42" s="79">
        <v>2280</v>
      </c>
    </row>
    <row r="43" spans="1:4" ht="12.75">
      <c r="A43" s="77" t="s">
        <v>247</v>
      </c>
      <c r="B43" s="78" t="s">
        <v>248</v>
      </c>
      <c r="C43" s="77">
        <v>2012</v>
      </c>
      <c r="D43" s="79">
        <v>510</v>
      </c>
    </row>
    <row r="44" spans="1:4" ht="12.75">
      <c r="A44" s="77" t="s">
        <v>249</v>
      </c>
      <c r="B44" s="78" t="s">
        <v>250</v>
      </c>
      <c r="C44" s="77">
        <v>2012</v>
      </c>
      <c r="D44" s="79">
        <v>210</v>
      </c>
    </row>
    <row r="45" spans="1:4" ht="12.75">
      <c r="A45" s="77" t="s">
        <v>251</v>
      </c>
      <c r="B45" s="78" t="s">
        <v>252</v>
      </c>
      <c r="C45" s="77">
        <v>2013</v>
      </c>
      <c r="D45" s="79">
        <v>750</v>
      </c>
    </row>
    <row r="46" spans="1:4" ht="12.75">
      <c r="A46" s="77" t="s">
        <v>251</v>
      </c>
      <c r="B46" s="78" t="s">
        <v>253</v>
      </c>
      <c r="C46" s="77">
        <v>2013</v>
      </c>
      <c r="D46" s="79">
        <v>1060</v>
      </c>
    </row>
    <row r="47" spans="1:4" ht="12.75">
      <c r="A47" s="73"/>
      <c r="B47" s="21"/>
      <c r="C47" s="22" t="s">
        <v>51</v>
      </c>
      <c r="D47" s="72">
        <f>SUM(D13:D46)</f>
        <v>183551.96</v>
      </c>
    </row>
    <row r="48" spans="1:4" ht="12.75">
      <c r="A48" s="21"/>
      <c r="B48" s="23"/>
      <c r="C48" s="24"/>
      <c r="D48" s="23"/>
    </row>
    <row r="49" ht="12.75">
      <c r="A49" s="23"/>
    </row>
  </sheetData>
  <sheetProtection selectLockedCells="1" selectUnlockedCells="1"/>
  <mergeCells count="7">
    <mergeCell ref="A9:D9"/>
    <mergeCell ref="A10:D10"/>
    <mergeCell ref="A4:D4"/>
    <mergeCell ref="A5:D5"/>
    <mergeCell ref="A6:D6"/>
    <mergeCell ref="A7:D7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46.57421875" style="0" customWidth="1"/>
    <col min="3" max="3" width="8.57421875" style="0" customWidth="1"/>
    <col min="4" max="4" width="20.8515625" style="0" customWidth="1"/>
  </cols>
  <sheetData>
    <row r="1" spans="1:4" ht="12.75">
      <c r="A1" t="s">
        <v>223</v>
      </c>
      <c r="D1" s="1" t="s">
        <v>84</v>
      </c>
    </row>
    <row r="2" ht="12.75">
      <c r="B2" s="1"/>
    </row>
    <row r="4" spans="1:4" ht="15.75">
      <c r="A4" s="89" t="s">
        <v>85</v>
      </c>
      <c r="B4" s="89"/>
      <c r="C4" s="89"/>
      <c r="D4" s="89"/>
    </row>
    <row r="5" spans="1:4" ht="15.75">
      <c r="A5" s="89" t="s">
        <v>64</v>
      </c>
      <c r="B5" s="89"/>
      <c r="C5" s="89"/>
      <c r="D5" s="89"/>
    </row>
    <row r="6" spans="1:4" ht="15.75">
      <c r="A6" s="89" t="s">
        <v>2</v>
      </c>
      <c r="B6" s="89"/>
      <c r="C6" s="89"/>
      <c r="D6" s="89"/>
    </row>
    <row r="7" spans="1:4" ht="15.75" customHeight="1">
      <c r="A7" s="89" t="s">
        <v>56</v>
      </c>
      <c r="B7" s="89"/>
      <c r="C7" s="89"/>
      <c r="D7" s="89"/>
    </row>
    <row r="8" spans="1:4" ht="15.75">
      <c r="A8" s="92" t="s">
        <v>215</v>
      </c>
      <c r="B8" s="92"/>
      <c r="C8" s="92"/>
      <c r="D8" s="92"/>
    </row>
    <row r="9" spans="1:4" ht="15.75" customHeight="1">
      <c r="A9" s="86" t="s">
        <v>86</v>
      </c>
      <c r="B9" s="86"/>
      <c r="C9" s="86"/>
      <c r="D9" s="86"/>
    </row>
    <row r="10" spans="1:4" ht="12.75" customHeight="1">
      <c r="A10" s="86" t="s">
        <v>225</v>
      </c>
      <c r="B10" s="86"/>
      <c r="C10" s="86"/>
      <c r="D10" s="86"/>
    </row>
    <row r="11" spans="1:4" ht="12.75">
      <c r="A11" s="16"/>
      <c r="B11" s="16"/>
      <c r="C11" s="16"/>
      <c r="D11" s="16"/>
    </row>
    <row r="12" spans="1:4" ht="33.75" customHeight="1">
      <c r="A12" s="17" t="s">
        <v>66</v>
      </c>
      <c r="B12" s="17" t="s">
        <v>67</v>
      </c>
      <c r="C12" s="2" t="s">
        <v>68</v>
      </c>
      <c r="D12" s="2" t="s">
        <v>69</v>
      </c>
    </row>
    <row r="13" spans="1:4" ht="12.75">
      <c r="A13" s="18" t="s">
        <v>10</v>
      </c>
      <c r="B13" s="19" t="s">
        <v>87</v>
      </c>
      <c r="C13" s="18">
        <v>2008</v>
      </c>
      <c r="D13" s="20">
        <v>3015</v>
      </c>
    </row>
    <row r="14" spans="1:4" ht="12.75">
      <c r="A14" s="18" t="s">
        <v>11</v>
      </c>
      <c r="B14" s="19" t="s">
        <v>88</v>
      </c>
      <c r="C14" s="18">
        <v>2009</v>
      </c>
      <c r="D14" s="20">
        <v>2973</v>
      </c>
    </row>
    <row r="15" spans="1:4" ht="12.75">
      <c r="A15" s="18" t="s">
        <v>13</v>
      </c>
      <c r="B15" s="19" t="s">
        <v>89</v>
      </c>
      <c r="C15" s="18">
        <v>2009</v>
      </c>
      <c r="D15" s="20">
        <v>2357</v>
      </c>
    </row>
    <row r="16" spans="1:4" ht="12.75">
      <c r="A16" s="21"/>
      <c r="B16" s="21"/>
      <c r="C16" s="25" t="s">
        <v>51</v>
      </c>
      <c r="D16" s="8">
        <f>SUM(D13:D15)</f>
        <v>8345</v>
      </c>
    </row>
    <row r="17" spans="1:4" ht="12.75">
      <c r="A17" s="23"/>
      <c r="B17" s="23"/>
      <c r="C17" s="23"/>
      <c r="D17" s="23"/>
    </row>
  </sheetData>
  <sheetProtection selectLockedCells="1" selectUnlockedCells="1"/>
  <mergeCells count="7">
    <mergeCell ref="A9:D9"/>
    <mergeCell ref="A10:D10"/>
    <mergeCell ref="A4:D4"/>
    <mergeCell ref="A5:D5"/>
    <mergeCell ref="A6:D6"/>
    <mergeCell ref="A7:D7"/>
    <mergeCell ref="A8:D8"/>
  </mergeCells>
  <printOptions horizontalCentered="1"/>
  <pageMargins left="0.7479166666666667" right="0.7479166666666667" top="0.5513888888888889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7">
      <selection activeCell="P28" sqref="P28"/>
    </sheetView>
  </sheetViews>
  <sheetFormatPr defaultColWidth="9.140625" defaultRowHeight="12.75"/>
  <cols>
    <col min="1" max="1" width="3.421875" style="0" customWidth="1"/>
    <col min="2" max="2" width="9.8515625" style="0" customWidth="1"/>
    <col min="3" max="3" width="13.8515625" style="0" customWidth="1"/>
    <col min="4" max="4" width="11.7109375" style="0" customWidth="1"/>
    <col min="5" max="5" width="10.7109375" style="0" customWidth="1"/>
    <col min="6" max="6" width="5.00390625" style="0" customWidth="1"/>
    <col min="7" max="7" width="7.140625" style="0" customWidth="1"/>
    <col min="8" max="8" width="21.421875" style="0" customWidth="1"/>
    <col min="9" max="9" width="3.28125" style="0" customWidth="1"/>
    <col min="10" max="10" width="7.7109375" style="0" customWidth="1"/>
    <col min="11" max="11" width="9.8515625" style="0" customWidth="1"/>
    <col min="12" max="12" width="10.00390625" style="0" customWidth="1"/>
    <col min="13" max="13" width="8.57421875" style="0" customWidth="1"/>
    <col min="14" max="14" width="5.140625" style="0" customWidth="1"/>
    <col min="15" max="15" width="9.7109375" style="0" customWidth="1"/>
    <col min="16" max="16" width="9.8515625" style="0" customWidth="1"/>
    <col min="17" max="17" width="9.7109375" style="0" customWidth="1"/>
    <col min="18" max="18" width="9.57421875" style="0" customWidth="1"/>
  </cols>
  <sheetData>
    <row r="1" spans="17:18" ht="15.75">
      <c r="Q1" s="96" t="s">
        <v>90</v>
      </c>
      <c r="R1" s="96"/>
    </row>
    <row r="3" spans="1:18" ht="18">
      <c r="A3" s="97" t="s">
        <v>91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ht="18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8" customHeight="1">
      <c r="A5" s="89" t="s">
        <v>56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8" customHeight="1">
      <c r="A6" s="89" t="s">
        <v>215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9" spans="1:18" ht="12.75" customHeight="1">
      <c r="A9" s="93" t="s">
        <v>4</v>
      </c>
      <c r="B9" s="93" t="s">
        <v>92</v>
      </c>
      <c r="C9" s="93" t="s">
        <v>93</v>
      </c>
      <c r="D9" s="93" t="s">
        <v>94</v>
      </c>
      <c r="E9" s="93" t="s">
        <v>95</v>
      </c>
      <c r="F9" s="93" t="s">
        <v>96</v>
      </c>
      <c r="G9" s="93" t="s">
        <v>97</v>
      </c>
      <c r="H9" s="93" t="s">
        <v>98</v>
      </c>
      <c r="I9" s="93" t="s">
        <v>99</v>
      </c>
      <c r="J9" s="93" t="s">
        <v>100</v>
      </c>
      <c r="K9" s="93" t="s">
        <v>101</v>
      </c>
      <c r="L9" s="95" t="s">
        <v>102</v>
      </c>
      <c r="M9" s="94" t="s">
        <v>103</v>
      </c>
      <c r="N9" s="95" t="s">
        <v>104</v>
      </c>
      <c r="O9" s="93" t="s">
        <v>105</v>
      </c>
      <c r="P9" s="93"/>
      <c r="Q9" s="93" t="s">
        <v>106</v>
      </c>
      <c r="R9" s="93"/>
    </row>
    <row r="10" spans="1:18" ht="42.7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5"/>
      <c r="M10" s="94"/>
      <c r="N10" s="95"/>
      <c r="O10" s="26" t="s">
        <v>107</v>
      </c>
      <c r="P10" s="26" t="s">
        <v>108</v>
      </c>
      <c r="Q10" s="26" t="s">
        <v>107</v>
      </c>
      <c r="R10" s="26" t="s">
        <v>108</v>
      </c>
    </row>
    <row r="11" spans="1:18" ht="12.75">
      <c r="A11" s="27" t="s">
        <v>10</v>
      </c>
      <c r="B11" s="28" t="s">
        <v>109</v>
      </c>
      <c r="C11" s="28" t="s">
        <v>110</v>
      </c>
      <c r="D11" s="28" t="s">
        <v>111</v>
      </c>
      <c r="E11" s="28" t="s">
        <v>112</v>
      </c>
      <c r="F11" s="28">
        <v>1979</v>
      </c>
      <c r="G11" s="28">
        <v>2120</v>
      </c>
      <c r="H11" s="28">
        <v>315090</v>
      </c>
      <c r="I11" s="29">
        <v>4</v>
      </c>
      <c r="J11" s="53" t="s">
        <v>61</v>
      </c>
      <c r="K11" s="28" t="s">
        <v>113</v>
      </c>
      <c r="L11" s="29" t="s">
        <v>61</v>
      </c>
      <c r="M11" s="49" t="s">
        <v>61</v>
      </c>
      <c r="N11" s="29">
        <v>1</v>
      </c>
      <c r="O11" s="37" t="s">
        <v>228</v>
      </c>
      <c r="P11" s="47" t="s">
        <v>232</v>
      </c>
      <c r="Q11" s="46" t="s">
        <v>61</v>
      </c>
      <c r="R11" s="46" t="s">
        <v>61</v>
      </c>
    </row>
    <row r="12" spans="1:18" ht="12.75">
      <c r="A12" s="27" t="s">
        <v>11</v>
      </c>
      <c r="B12" s="28" t="s">
        <v>114</v>
      </c>
      <c r="C12" s="28" t="s">
        <v>115</v>
      </c>
      <c r="D12" s="30" t="s">
        <v>116</v>
      </c>
      <c r="E12" s="28" t="s">
        <v>112</v>
      </c>
      <c r="F12" s="28">
        <v>1985</v>
      </c>
      <c r="G12" s="28">
        <v>11100</v>
      </c>
      <c r="H12" s="31" t="s">
        <v>117</v>
      </c>
      <c r="I12" s="29">
        <v>4</v>
      </c>
      <c r="J12" s="53" t="s">
        <v>61</v>
      </c>
      <c r="K12" s="28" t="s">
        <v>118</v>
      </c>
      <c r="L12" s="29" t="s">
        <v>61</v>
      </c>
      <c r="M12" s="49" t="s">
        <v>61</v>
      </c>
      <c r="N12" s="29">
        <v>1</v>
      </c>
      <c r="O12" s="37" t="s">
        <v>228</v>
      </c>
      <c r="P12" s="47" t="s">
        <v>232</v>
      </c>
      <c r="Q12" s="46" t="s">
        <v>61</v>
      </c>
      <c r="R12" s="46" t="s">
        <v>61</v>
      </c>
    </row>
    <row r="13" spans="1:18" ht="12.75">
      <c r="A13" s="27" t="s">
        <v>13</v>
      </c>
      <c r="B13" s="28" t="s">
        <v>119</v>
      </c>
      <c r="C13" s="28" t="s">
        <v>110</v>
      </c>
      <c r="D13" s="28" t="s">
        <v>120</v>
      </c>
      <c r="E13" s="28" t="s">
        <v>112</v>
      </c>
      <c r="F13" s="28">
        <v>1986</v>
      </c>
      <c r="G13" s="28">
        <v>2120</v>
      </c>
      <c r="H13" s="28" t="s">
        <v>121</v>
      </c>
      <c r="I13" s="29">
        <v>2</v>
      </c>
      <c r="J13" s="53" t="s">
        <v>61</v>
      </c>
      <c r="K13" s="28" t="s">
        <v>122</v>
      </c>
      <c r="L13" s="29" t="s">
        <v>61</v>
      </c>
      <c r="M13" s="49" t="s">
        <v>61</v>
      </c>
      <c r="N13" s="29">
        <v>1</v>
      </c>
      <c r="O13" s="37" t="s">
        <v>228</v>
      </c>
      <c r="P13" s="47" t="s">
        <v>232</v>
      </c>
      <c r="Q13" s="46" t="s">
        <v>61</v>
      </c>
      <c r="R13" s="46" t="s">
        <v>61</v>
      </c>
    </row>
    <row r="14" spans="1:18" ht="12.75">
      <c r="A14" s="27" t="s">
        <v>15</v>
      </c>
      <c r="B14" s="28" t="s">
        <v>123</v>
      </c>
      <c r="C14" s="28" t="s">
        <v>124</v>
      </c>
      <c r="D14" s="28" t="s">
        <v>125</v>
      </c>
      <c r="E14" s="28" t="s">
        <v>112</v>
      </c>
      <c r="F14" s="28">
        <v>2003</v>
      </c>
      <c r="G14" s="28">
        <v>2402</v>
      </c>
      <c r="H14" s="31" t="s">
        <v>126</v>
      </c>
      <c r="I14" s="29">
        <v>6</v>
      </c>
      <c r="J14" s="80">
        <v>16953</v>
      </c>
      <c r="K14" s="28" t="s">
        <v>127</v>
      </c>
      <c r="L14" s="29" t="s">
        <v>61</v>
      </c>
      <c r="M14" s="50">
        <v>32500</v>
      </c>
      <c r="N14" s="29">
        <v>1</v>
      </c>
      <c r="O14" s="37" t="s">
        <v>228</v>
      </c>
      <c r="P14" s="47" t="s">
        <v>232</v>
      </c>
      <c r="Q14" s="37" t="s">
        <v>228</v>
      </c>
      <c r="R14" s="37" t="s">
        <v>232</v>
      </c>
    </row>
    <row r="15" spans="1:18" ht="12.75">
      <c r="A15" s="27" t="s">
        <v>17</v>
      </c>
      <c r="B15" s="28" t="s">
        <v>128</v>
      </c>
      <c r="C15" s="28" t="s">
        <v>129</v>
      </c>
      <c r="D15" s="60">
        <v>7731</v>
      </c>
      <c r="E15" s="28" t="s">
        <v>112</v>
      </c>
      <c r="F15" s="28">
        <v>1993</v>
      </c>
      <c r="G15" s="28">
        <v>6871</v>
      </c>
      <c r="H15" s="31" t="s">
        <v>130</v>
      </c>
      <c r="I15" s="29">
        <v>9</v>
      </c>
      <c r="J15" s="80" t="s">
        <v>61</v>
      </c>
      <c r="K15" s="28" t="s">
        <v>131</v>
      </c>
      <c r="L15" s="29" t="s">
        <v>61</v>
      </c>
      <c r="M15" s="49" t="s">
        <v>61</v>
      </c>
      <c r="N15" s="29">
        <v>1</v>
      </c>
      <c r="O15" s="37" t="s">
        <v>228</v>
      </c>
      <c r="P15" s="47" t="s">
        <v>232</v>
      </c>
      <c r="Q15" s="46" t="s">
        <v>61</v>
      </c>
      <c r="R15" s="46" t="s">
        <v>61</v>
      </c>
    </row>
    <row r="16" spans="1:18" ht="12.75">
      <c r="A16" s="27" t="s">
        <v>19</v>
      </c>
      <c r="B16" s="28" t="s">
        <v>132</v>
      </c>
      <c r="C16" s="28" t="s">
        <v>133</v>
      </c>
      <c r="D16" s="28" t="s">
        <v>134</v>
      </c>
      <c r="E16" s="28" t="s">
        <v>112</v>
      </c>
      <c r="F16" s="28">
        <v>1980</v>
      </c>
      <c r="G16" s="28">
        <v>9506</v>
      </c>
      <c r="H16" s="31">
        <v>4900097225</v>
      </c>
      <c r="I16" s="29">
        <v>6</v>
      </c>
      <c r="J16" s="80" t="s">
        <v>61</v>
      </c>
      <c r="K16" s="28" t="s">
        <v>135</v>
      </c>
      <c r="L16" s="29" t="s">
        <v>61</v>
      </c>
      <c r="M16" s="49" t="s">
        <v>61</v>
      </c>
      <c r="N16" s="29">
        <v>1</v>
      </c>
      <c r="O16" s="37" t="s">
        <v>228</v>
      </c>
      <c r="P16" s="47" t="s">
        <v>232</v>
      </c>
      <c r="Q16" s="46" t="s">
        <v>61</v>
      </c>
      <c r="R16" s="46" t="s">
        <v>61</v>
      </c>
    </row>
    <row r="17" spans="1:18" ht="12.75">
      <c r="A17" s="27" t="s">
        <v>21</v>
      </c>
      <c r="B17" s="28" t="s">
        <v>136</v>
      </c>
      <c r="C17" s="28" t="s">
        <v>137</v>
      </c>
      <c r="D17" s="28" t="s">
        <v>138</v>
      </c>
      <c r="E17" s="28" t="s">
        <v>112</v>
      </c>
      <c r="F17" s="28">
        <v>1990</v>
      </c>
      <c r="G17" s="28">
        <v>8821</v>
      </c>
      <c r="H17" s="31" t="s">
        <v>139</v>
      </c>
      <c r="I17" s="29">
        <v>8</v>
      </c>
      <c r="J17" s="80" t="s">
        <v>61</v>
      </c>
      <c r="K17" s="28" t="s">
        <v>140</v>
      </c>
      <c r="L17" s="29" t="s">
        <v>61</v>
      </c>
      <c r="M17" s="49" t="s">
        <v>61</v>
      </c>
      <c r="N17" s="29">
        <v>1</v>
      </c>
      <c r="O17" s="37" t="s">
        <v>228</v>
      </c>
      <c r="P17" s="47" t="s">
        <v>232</v>
      </c>
      <c r="Q17" s="46" t="s">
        <v>61</v>
      </c>
      <c r="R17" s="46" t="s">
        <v>61</v>
      </c>
    </row>
    <row r="18" spans="1:18" ht="12.75">
      <c r="A18" s="27" t="s">
        <v>23</v>
      </c>
      <c r="B18" s="28" t="s">
        <v>142</v>
      </c>
      <c r="C18" s="28" t="s">
        <v>143</v>
      </c>
      <c r="D18" s="28" t="s">
        <v>144</v>
      </c>
      <c r="E18" s="28" t="s">
        <v>145</v>
      </c>
      <c r="F18" s="28">
        <v>2002</v>
      </c>
      <c r="G18" s="28">
        <v>6540</v>
      </c>
      <c r="H18" s="31" t="s">
        <v>146</v>
      </c>
      <c r="I18" s="29">
        <v>42</v>
      </c>
      <c r="J18" s="80">
        <v>278881</v>
      </c>
      <c r="K18" s="28" t="s">
        <v>147</v>
      </c>
      <c r="L18" s="28"/>
      <c r="M18" s="51">
        <v>88000</v>
      </c>
      <c r="N18" s="29">
        <v>1</v>
      </c>
      <c r="O18" s="37" t="s">
        <v>228</v>
      </c>
      <c r="P18" s="47" t="s">
        <v>232</v>
      </c>
      <c r="Q18" s="37" t="s">
        <v>228</v>
      </c>
      <c r="R18" s="37" t="s">
        <v>232</v>
      </c>
    </row>
    <row r="19" spans="1:18" ht="12.75">
      <c r="A19" s="27" t="s">
        <v>24</v>
      </c>
      <c r="B19" s="28" t="s">
        <v>148</v>
      </c>
      <c r="C19" s="28" t="s">
        <v>149</v>
      </c>
      <c r="D19" s="28" t="s">
        <v>150</v>
      </c>
      <c r="E19" s="28" t="s">
        <v>151</v>
      </c>
      <c r="F19" s="28">
        <v>1993</v>
      </c>
      <c r="G19" s="28">
        <v>0</v>
      </c>
      <c r="H19" s="29">
        <v>3883</v>
      </c>
      <c r="I19" s="29"/>
      <c r="J19" s="53" t="s">
        <v>61</v>
      </c>
      <c r="K19" s="28"/>
      <c r="L19" s="29" t="s">
        <v>61</v>
      </c>
      <c r="M19" s="49" t="s">
        <v>61</v>
      </c>
      <c r="N19" s="29" t="s">
        <v>61</v>
      </c>
      <c r="O19" s="37" t="s">
        <v>228</v>
      </c>
      <c r="P19" s="47" t="s">
        <v>232</v>
      </c>
      <c r="Q19" s="46" t="s">
        <v>61</v>
      </c>
      <c r="R19" s="46" t="s">
        <v>61</v>
      </c>
    </row>
    <row r="20" spans="1:18" ht="12.75">
      <c r="A20" s="27" t="s">
        <v>26</v>
      </c>
      <c r="B20" s="28" t="s">
        <v>170</v>
      </c>
      <c r="C20" s="28" t="s">
        <v>166</v>
      </c>
      <c r="D20" s="28" t="s">
        <v>167</v>
      </c>
      <c r="E20" s="28" t="s">
        <v>112</v>
      </c>
      <c r="F20" s="28">
        <v>2000</v>
      </c>
      <c r="G20" s="28">
        <v>2151</v>
      </c>
      <c r="H20" s="29" t="s">
        <v>169</v>
      </c>
      <c r="I20" s="29">
        <v>8</v>
      </c>
      <c r="J20" s="80">
        <v>211805</v>
      </c>
      <c r="K20" s="28" t="s">
        <v>168</v>
      </c>
      <c r="L20" s="29" t="s">
        <v>61</v>
      </c>
      <c r="M20" s="51">
        <v>20500</v>
      </c>
      <c r="N20" s="29">
        <v>1</v>
      </c>
      <c r="O20" s="37" t="s">
        <v>228</v>
      </c>
      <c r="P20" s="47" t="s">
        <v>232</v>
      </c>
      <c r="Q20" s="37" t="s">
        <v>228</v>
      </c>
      <c r="R20" s="37" t="s">
        <v>232</v>
      </c>
    </row>
    <row r="21" spans="1:18" ht="22.5" customHeight="1">
      <c r="A21" s="43" t="s">
        <v>28</v>
      </c>
      <c r="B21" s="83" t="s">
        <v>175</v>
      </c>
      <c r="C21" s="61" t="s">
        <v>179</v>
      </c>
      <c r="D21" s="84" t="s">
        <v>180</v>
      </c>
      <c r="E21" s="85" t="s">
        <v>176</v>
      </c>
      <c r="F21" s="82">
        <v>2011</v>
      </c>
      <c r="G21" s="82">
        <v>1.6</v>
      </c>
      <c r="H21" s="82" t="s">
        <v>177</v>
      </c>
      <c r="I21" s="82">
        <v>7</v>
      </c>
      <c r="J21" s="81">
        <v>52920</v>
      </c>
      <c r="K21" s="85" t="s">
        <v>178</v>
      </c>
      <c r="L21" s="39"/>
      <c r="M21" s="52">
        <v>39900</v>
      </c>
      <c r="N21" s="45">
        <v>2</v>
      </c>
      <c r="O21" s="47" t="s">
        <v>228</v>
      </c>
      <c r="P21" s="47" t="s">
        <v>232</v>
      </c>
      <c r="Q21" s="47" t="s">
        <v>228</v>
      </c>
      <c r="R21" s="47" t="s">
        <v>232</v>
      </c>
    </row>
    <row r="22" spans="1:18" ht="12.75">
      <c r="A22" s="27" t="s">
        <v>29</v>
      </c>
      <c r="B22" s="28" t="s">
        <v>171</v>
      </c>
      <c r="C22" s="28" t="s">
        <v>172</v>
      </c>
      <c r="D22" s="28" t="s">
        <v>173</v>
      </c>
      <c r="E22" s="28" t="s">
        <v>174</v>
      </c>
      <c r="F22" s="28"/>
      <c r="G22" s="28"/>
      <c r="H22" s="28">
        <v>31539</v>
      </c>
      <c r="I22" s="29">
        <v>1</v>
      </c>
      <c r="J22" s="53" t="s">
        <v>61</v>
      </c>
      <c r="K22" s="28"/>
      <c r="L22" s="29" t="s">
        <v>61</v>
      </c>
      <c r="M22" s="49" t="s">
        <v>61</v>
      </c>
      <c r="N22" s="29">
        <v>1</v>
      </c>
      <c r="O22" s="48" t="s">
        <v>229</v>
      </c>
      <c r="P22" s="47" t="s">
        <v>232</v>
      </c>
      <c r="Q22" s="46" t="s">
        <v>61</v>
      </c>
      <c r="R22" s="46" t="s">
        <v>61</v>
      </c>
    </row>
    <row r="23" spans="1:18" ht="12.75">
      <c r="A23" s="27" t="s">
        <v>31</v>
      </c>
      <c r="B23" s="28" t="s">
        <v>210</v>
      </c>
      <c r="C23" s="28" t="s">
        <v>141</v>
      </c>
      <c r="D23" s="28" t="s">
        <v>211</v>
      </c>
      <c r="E23" s="28" t="s">
        <v>212</v>
      </c>
      <c r="F23" s="28">
        <v>2003</v>
      </c>
      <c r="G23" s="28">
        <v>1997</v>
      </c>
      <c r="H23" s="29" t="s">
        <v>213</v>
      </c>
      <c r="I23" s="29">
        <v>5</v>
      </c>
      <c r="J23" s="53" t="s">
        <v>61</v>
      </c>
      <c r="K23" s="28" t="s">
        <v>214</v>
      </c>
      <c r="L23" s="29" t="s">
        <v>61</v>
      </c>
      <c r="M23" s="49" t="s">
        <v>61</v>
      </c>
      <c r="N23" s="49" t="s">
        <v>61</v>
      </c>
      <c r="O23" s="48" t="s">
        <v>230</v>
      </c>
      <c r="P23" s="47" t="s">
        <v>232</v>
      </c>
      <c r="Q23" s="46" t="s">
        <v>61</v>
      </c>
      <c r="R23" s="46" t="s">
        <v>61</v>
      </c>
    </row>
    <row r="24" spans="1:18" ht="27" customHeight="1">
      <c r="A24" s="43" t="s">
        <v>32</v>
      </c>
      <c r="B24" s="54" t="s">
        <v>222</v>
      </c>
      <c r="C24" s="55" t="s">
        <v>218</v>
      </c>
      <c r="D24" s="54" t="s">
        <v>219</v>
      </c>
      <c r="E24" s="55" t="s">
        <v>221</v>
      </c>
      <c r="F24" s="54">
        <v>2002</v>
      </c>
      <c r="G24" s="54">
        <v>2148</v>
      </c>
      <c r="H24" s="44" t="s">
        <v>217</v>
      </c>
      <c r="I24" s="44">
        <v>6</v>
      </c>
      <c r="J24" s="56" t="s">
        <v>61</v>
      </c>
      <c r="K24" s="54" t="s">
        <v>220</v>
      </c>
      <c r="L24" s="44" t="s">
        <v>61</v>
      </c>
      <c r="M24" s="57" t="s">
        <v>61</v>
      </c>
      <c r="N24" s="57" t="s">
        <v>61</v>
      </c>
      <c r="O24" s="58" t="s">
        <v>231</v>
      </c>
      <c r="P24" s="47" t="s">
        <v>232</v>
      </c>
      <c r="Q24" s="59" t="s">
        <v>61</v>
      </c>
      <c r="R24" s="59" t="s">
        <v>61</v>
      </c>
    </row>
    <row r="26" ht="12.75">
      <c r="A26" s="38" t="s">
        <v>259</v>
      </c>
    </row>
    <row r="27" ht="12.75">
      <c r="A27" s="38" t="s">
        <v>226</v>
      </c>
    </row>
    <row r="28" ht="12.75">
      <c r="A28" s="38" t="s">
        <v>227</v>
      </c>
    </row>
  </sheetData>
  <sheetProtection selectLockedCells="1" selectUnlockedCells="1"/>
  <mergeCells count="21">
    <mergeCell ref="F9:F10"/>
    <mergeCell ref="H9:H10"/>
    <mergeCell ref="L9:L10"/>
    <mergeCell ref="N9:N10"/>
    <mergeCell ref="A9:A10"/>
    <mergeCell ref="Q1:R1"/>
    <mergeCell ref="A3:R3"/>
    <mergeCell ref="A4:R4"/>
    <mergeCell ref="A5:R5"/>
    <mergeCell ref="E9:E10"/>
    <mergeCell ref="C9:C10"/>
    <mergeCell ref="J9:J10"/>
    <mergeCell ref="I9:I10"/>
    <mergeCell ref="K9:K10"/>
    <mergeCell ref="A6:R6"/>
    <mergeCell ref="Q9:R9"/>
    <mergeCell ref="G9:G10"/>
    <mergeCell ref="B9:B10"/>
    <mergeCell ref="M9:M10"/>
    <mergeCell ref="D9:D10"/>
    <mergeCell ref="O9:P9"/>
  </mergeCells>
  <printOptions/>
  <pageMargins left="0.1968503937007874" right="0.2362204724409449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57421875" style="32" customWidth="1"/>
    <col min="2" max="2" width="26.421875" style="32" customWidth="1"/>
    <col min="3" max="4" width="17.8515625" style="32" customWidth="1"/>
    <col min="5" max="5" width="53.28125" style="32" customWidth="1"/>
    <col min="6" max="16384" width="9.140625" style="32" customWidth="1"/>
  </cols>
  <sheetData>
    <row r="1" spans="1:5" ht="12.75">
      <c r="A1" t="s">
        <v>223</v>
      </c>
      <c r="E1" s="33" t="s">
        <v>152</v>
      </c>
    </row>
    <row r="2" ht="12.75">
      <c r="B2" s="33"/>
    </row>
    <row r="4" spans="1:5" ht="18.75">
      <c r="A4" s="98" t="s">
        <v>153</v>
      </c>
      <c r="B4" s="98"/>
      <c r="C4" s="98"/>
      <c r="D4" s="98"/>
      <c r="E4" s="98"/>
    </row>
    <row r="5" spans="1:5" ht="18.75" customHeight="1">
      <c r="A5" s="89" t="s">
        <v>2</v>
      </c>
      <c r="B5" s="89"/>
      <c r="C5" s="89"/>
      <c r="D5" s="89"/>
      <c r="E5" s="89"/>
    </row>
    <row r="6" spans="1:5" ht="18.75" customHeight="1">
      <c r="A6" s="89" t="s">
        <v>56</v>
      </c>
      <c r="B6" s="89"/>
      <c r="C6" s="89"/>
      <c r="D6" s="89"/>
      <c r="E6" s="89"/>
    </row>
    <row r="7" spans="1:5" ht="18.75">
      <c r="A7" s="99" t="s">
        <v>215</v>
      </c>
      <c r="B7" s="99"/>
      <c r="C7" s="99"/>
      <c r="D7" s="99"/>
      <c r="E7" s="99"/>
    </row>
    <row r="8" spans="1:4" ht="15.75">
      <c r="A8" s="34"/>
      <c r="B8" s="34"/>
      <c r="C8" s="34"/>
      <c r="D8" s="34"/>
    </row>
    <row r="9" spans="1:5" ht="46.5" customHeight="1">
      <c r="A9" s="17" t="s">
        <v>4</v>
      </c>
      <c r="B9" s="17" t="s">
        <v>154</v>
      </c>
      <c r="C9" s="35" t="s">
        <v>155</v>
      </c>
      <c r="D9" s="35" t="s">
        <v>156</v>
      </c>
      <c r="E9" s="35" t="s">
        <v>157</v>
      </c>
    </row>
    <row r="10" spans="1:5" ht="15.75">
      <c r="A10" s="17" t="s">
        <v>10</v>
      </c>
      <c r="B10" s="4"/>
      <c r="C10" s="3" t="s">
        <v>158</v>
      </c>
      <c r="D10" s="4">
        <v>0</v>
      </c>
      <c r="E10" s="4" t="s">
        <v>159</v>
      </c>
    </row>
    <row r="11" spans="1:5" ht="15.75">
      <c r="A11" s="17" t="s">
        <v>11</v>
      </c>
      <c r="B11" s="4"/>
      <c r="C11" s="4"/>
      <c r="D11" s="4"/>
      <c r="E11" s="4"/>
    </row>
    <row r="12" spans="1:5" ht="15.75">
      <c r="A12" s="17" t="s">
        <v>13</v>
      </c>
      <c r="B12" s="4"/>
      <c r="C12" s="4"/>
      <c r="D12" s="4"/>
      <c r="E12" s="4"/>
    </row>
    <row r="16" spans="1:5" ht="47.25">
      <c r="A16" s="17" t="s">
        <v>4</v>
      </c>
      <c r="B16" s="17" t="s">
        <v>160</v>
      </c>
      <c r="C16" s="17" t="s">
        <v>161</v>
      </c>
      <c r="D16" s="2" t="s">
        <v>162</v>
      </c>
      <c r="E16" s="17" t="s">
        <v>163</v>
      </c>
    </row>
    <row r="17" spans="1:5" ht="15.75">
      <c r="A17" s="17" t="s">
        <v>10</v>
      </c>
      <c r="B17" s="3" t="s">
        <v>158</v>
      </c>
      <c r="C17" s="4" t="s">
        <v>164</v>
      </c>
      <c r="D17" s="4"/>
      <c r="E17" s="4" t="s">
        <v>165</v>
      </c>
    </row>
    <row r="18" spans="1:5" ht="15.75">
      <c r="A18" s="17" t="s">
        <v>11</v>
      </c>
      <c r="B18" s="4"/>
      <c r="C18" s="4"/>
      <c r="D18" s="4"/>
      <c r="E18" s="4"/>
    </row>
    <row r="19" spans="1:5" ht="15.75">
      <c r="A19" s="17" t="s">
        <v>13</v>
      </c>
      <c r="B19" s="4"/>
      <c r="C19" s="4"/>
      <c r="D19" s="4"/>
      <c r="E19" s="4"/>
    </row>
    <row r="27" spans="4:5" ht="18.75">
      <c r="D27" s="36"/>
      <c r="E27" s="36"/>
    </row>
  </sheetData>
  <sheetProtection selectLockedCells="1" selectUnlockedCells="1"/>
  <mergeCells count="4">
    <mergeCell ref="A4:E4"/>
    <mergeCell ref="A5:E5"/>
    <mergeCell ref="A6:E6"/>
    <mergeCell ref="A7:E7"/>
  </mergeCells>
  <printOptions/>
  <pageMargins left="0.75" right="0.4" top="0.6701388888888888" bottom="1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Dominik</cp:lastModifiedBy>
  <cp:lastPrinted>2013-03-19T16:03:26Z</cp:lastPrinted>
  <dcterms:created xsi:type="dcterms:W3CDTF">2012-03-28T07:58:50Z</dcterms:created>
  <dcterms:modified xsi:type="dcterms:W3CDTF">2013-03-20T07:54:59Z</dcterms:modified>
  <cp:category/>
  <cp:version/>
  <cp:contentType/>
  <cp:contentStatus/>
</cp:coreProperties>
</file>