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5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</sheets>
  <definedNames/>
  <calcPr fullCalcOnLoad="1"/>
</workbook>
</file>

<file path=xl/sharedStrings.xml><?xml version="1.0" encoding="utf-8"?>
<sst xmlns="http://schemas.openxmlformats.org/spreadsheetml/2006/main" count="182" uniqueCount="108">
  <si>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</si>
  <si>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</si>
  <si>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</si>
  <si>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</si>
  <si>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</si>
  <si>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</si>
  <si>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</si>
  <si>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</si>
  <si>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</si>
  <si>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</si>
  <si>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</si>
  <si>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</si>
  <si>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</si>
  <si>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</si>
  <si>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</si>
  <si>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</si>
  <si>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</si>
  <si>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</si>
  <si>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</si>
  <si>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</si>
  <si>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</si>
  <si>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</si>
  <si>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</si>
  <si>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</si>
  <si>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</si>
  <si>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</si>
  <si>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</si>
  <si>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</si>
  <si>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</si>
  <si>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</si>
  <si>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</si>
  <si>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</si>
  <si>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</si>
  <si>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</si>
  <si>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</si>
  <si>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</si>
  <si>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</si>
  <si>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</si>
  <si>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</si>
  <si>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</si>
  <si>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</si>
  <si>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</si>
  <si>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</si>
  <si>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Nazwa sprzętu</t>
  </si>
  <si>
    <t>cena zakupu, koszt wytworzenia</t>
  </si>
  <si>
    <t>maksymalny dzienny stan przewidywany w okresie ubezpieczenia</t>
  </si>
  <si>
    <t>Przebieg (około)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</si>
  <si>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</si>
  <si>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</si>
  <si>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</si>
  <si>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</si>
  <si>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</si>
  <si>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</si>
  <si>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</si>
  <si>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</si>
  <si>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</si>
  <si>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</si>
  <si>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</si>
  <si>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</si>
  <si>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</si>
  <si>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</si>
  <si>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</si>
  <si>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</si>
  <si>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</si>
  <si>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</si>
  <si>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</si>
  <si>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r>
      <t>Powierzchnia m</t>
    </r>
    <r>
      <rPr>
        <b/>
        <vertAlign val="superscript"/>
        <sz val="10"/>
        <rFont val="Times New Roman"/>
        <family val="1"/>
      </rPr>
      <t>2</t>
    </r>
  </si>
  <si>
    <t>Zabezpieczenia przeciwkradzeżowe</t>
  </si>
  <si>
    <t>kluczyków</t>
  </si>
  <si>
    <t>Liczba kompl.</t>
  </si>
  <si>
    <t>Szkoła Podstawowa             im. Wl. Broniewskiego;          ul. Drobińska 19                         09-230 Bielsk</t>
  </si>
  <si>
    <t>alarm, drzwi antywłamaniowe, monitoring, karty w oknach sal informatycznych</t>
  </si>
  <si>
    <t>brak</t>
  </si>
  <si>
    <t>Szkoła Podstawowa im. Wł. Broniewskiego</t>
  </si>
  <si>
    <t>Komputer GATWEY</t>
  </si>
  <si>
    <t>-</t>
  </si>
  <si>
    <t>Załącznik nr 5E</t>
  </si>
  <si>
    <t xml:space="preserve">Załącznik nr 5D </t>
  </si>
  <si>
    <t>Załącznik nr 5C'</t>
  </si>
  <si>
    <t>Załącznik nr 5C</t>
  </si>
  <si>
    <t>Załącznik nr 5B</t>
  </si>
  <si>
    <t>Załącznik nr 5A</t>
  </si>
  <si>
    <t>Wartość odtworzeniowa</t>
  </si>
  <si>
    <t>ul. Drobińska 19, 09 - 230 Bielsk</t>
  </si>
  <si>
    <t>w Szkole Podstawowej im. Wł. Broniewskiego</t>
  </si>
  <si>
    <t>Brak</t>
  </si>
  <si>
    <t>Szkoła Podstawowa im. Wł. Broniewskiego w Bielsku ul. Drobińska 19</t>
  </si>
  <si>
    <t>Materiał budowy ścian, więźby dachowej i pokrycia dachu</t>
  </si>
  <si>
    <t>cegła, drzewo, blacha</t>
  </si>
  <si>
    <t>Budynek mieszkalny po SP Giżyno, Gizyno 18, 09-230 Bielsk</t>
  </si>
  <si>
    <t>szkoła nie istnieje- budynke zamieszkiwany przez lokatorów</t>
  </si>
  <si>
    <t>Notebook Samsung NP350v5C-A03PL 10szt</t>
  </si>
  <si>
    <t>Notebook Samsung NP300E5C-S03PL 50szt</t>
  </si>
  <si>
    <t>Tablica interaktywna Qomo QWB200BW 2szt</t>
  </si>
  <si>
    <t>Drukarka HP LASETJET P1606DN 2 SZT</t>
  </si>
  <si>
    <t>System do zbierania i analizowania odpowiedz QOMO QRF300 24+1</t>
  </si>
  <si>
    <t>Projektor krótkoogniskowy Vivitek D855 ST 2 szt</t>
  </si>
  <si>
    <t>Kontroler WLAN Netgear WMS5316-100EUS</t>
  </si>
  <si>
    <t>Punkty dostępowe Netgear WNDAP350-100PES 4szt</t>
  </si>
  <si>
    <t>Router Netgear UTM9SEW-100EUS</t>
  </si>
  <si>
    <t>Projektor multimedialny Panasonic PT LX26HE</t>
  </si>
  <si>
    <t>Projektor ,ultimedialny z uchwytem sufitowym Panasonic PT LX26HE</t>
  </si>
  <si>
    <t>Wizualizer Aver CP 135 2 szt</t>
  </si>
  <si>
    <t>Skaner HPSCANJET G2410</t>
  </si>
  <si>
    <t>Sieciowe urządzenie wielofunkcyjne</t>
  </si>
  <si>
    <t>Okres ubezpieczenia od 14.04.2013</t>
  </si>
  <si>
    <t xml:space="preserve">nie starszy niż 5 letni (wyprodukowany w roku 2008 i latach następnych) </t>
  </si>
  <si>
    <t>nie starszy niż 5 letni (wyprodukowany w roku 2008 i latach następnych)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</si>
</sst>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4" fontId="1" fillId="0" borderId="14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44" fontId="0" fillId="0" borderId="10" xfId="0" applyNumberForma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68" fontId="0" fillId="0" borderId="10" xfId="0" applyNumberFormat="1" applyFont="1" applyBorder="1" applyAlignment="1">
      <alignment horizontal="right"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44" fontId="0" fillId="0" borderId="10" xfId="0" applyNumberFormat="1" applyBorder="1" applyAlignment="1">
      <alignment horizontal="right" vertical="center" wrapText="1"/>
    </xf>
    <xf numFmtId="44" fontId="0" fillId="0" borderId="16" xfId="0" applyNumberForma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44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2" xfId="0" applyNumberFormat="1" applyBorder="1" applyAlignment="1" quotePrefix="1">
      <alignment horizontal="right" vertical="center"/>
    </xf>
    <xf numFmtId="168" fontId="0" fillId="0" borderId="13" xfId="0" applyNumberFormat="1" applyBorder="1" applyAlignment="1">
      <alignment horizontal="right" vertical="center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/>
    </xf>
    <xf numFmtId="44" fontId="1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.140625" style="0" customWidth="1"/>
    <col min="2" max="2" width="25.140625" style="0" bestFit="1" customWidth="1"/>
    <col min="3" max="3" width="6.57421875" style="0" customWidth="1"/>
    <col min="5" max="5" width="16.7109375" style="0" bestFit="1" customWidth="1"/>
    <col min="6" max="6" width="24.00390625" style="0" customWidth="1"/>
    <col min="7" max="7" width="44.140625" style="0" customWidth="1"/>
  </cols>
  <sheetData>
    <row r="1" spans="1:7" ht="12.75">
      <c r="A1" t="s">
        <v>105</v>
      </c>
      <c r="G1" s="16" t="s">
        <v>81</v>
      </c>
    </row>
    <row r="3" spans="1:7" ht="18">
      <c r="A3" s="51" t="s">
        <v>61</v>
      </c>
      <c r="B3" s="51"/>
      <c r="C3" s="51"/>
      <c r="D3" s="51"/>
      <c r="E3" s="51"/>
      <c r="F3" s="51"/>
      <c r="G3" s="51"/>
    </row>
    <row r="4" spans="1:7" ht="18">
      <c r="A4" s="51" t="s">
        <v>86</v>
      </c>
      <c r="B4" s="51"/>
      <c r="C4" s="51"/>
      <c r="D4" s="51"/>
      <c r="E4" s="51"/>
      <c r="F4" s="51"/>
      <c r="G4" s="51"/>
    </row>
    <row r="5" spans="1:7" ht="18">
      <c r="A5" s="51" t="s">
        <v>83</v>
      </c>
      <c r="B5" s="51"/>
      <c r="C5" s="51"/>
      <c r="D5" s="51"/>
      <c r="E5" s="51"/>
      <c r="F5" s="51"/>
      <c r="G5" s="51"/>
    </row>
    <row r="7" spans="1:7" ht="38.25">
      <c r="A7" s="5" t="s">
        <v>3</v>
      </c>
      <c r="B7" s="5" t="s">
        <v>60</v>
      </c>
      <c r="C7" s="5" t="s">
        <v>25</v>
      </c>
      <c r="D7" s="5" t="s">
        <v>66</v>
      </c>
      <c r="E7" s="5" t="s">
        <v>82</v>
      </c>
      <c r="F7" s="36" t="s">
        <v>87</v>
      </c>
      <c r="G7" s="5" t="s">
        <v>26</v>
      </c>
    </row>
    <row r="8" spans="1:7" ht="63">
      <c r="A8" s="4" t="s">
        <v>5</v>
      </c>
      <c r="B8" s="1" t="s">
        <v>70</v>
      </c>
      <c r="C8" s="4">
        <v>1938</v>
      </c>
      <c r="D8" s="4">
        <v>900</v>
      </c>
      <c r="E8" s="30">
        <v>2250000</v>
      </c>
      <c r="F8" s="34" t="s">
        <v>88</v>
      </c>
      <c r="G8" s="33" t="s">
        <v>71</v>
      </c>
    </row>
    <row r="9" spans="1:7" ht="47.25">
      <c r="A9" s="4" t="s">
        <v>6</v>
      </c>
      <c r="B9" s="1" t="s">
        <v>89</v>
      </c>
      <c r="C9" s="4">
        <v>1930</v>
      </c>
      <c r="D9" s="4">
        <v>121</v>
      </c>
      <c r="E9" s="30">
        <v>242000</v>
      </c>
      <c r="F9" s="34" t="s">
        <v>88</v>
      </c>
      <c r="G9" s="32" t="s">
        <v>90</v>
      </c>
    </row>
    <row r="10" spans="4:6" ht="15.75">
      <c r="D10" s="75" t="s">
        <v>28</v>
      </c>
      <c r="E10" s="76">
        <f>SUM(E8:E9)</f>
        <v>2492000</v>
      </c>
      <c r="F10" s="35"/>
    </row>
    <row r="12" spans="1:7" ht="12.75">
      <c r="A12" s="9" t="s">
        <v>65</v>
      </c>
      <c r="B12" s="9"/>
      <c r="G12" t="s">
        <v>72</v>
      </c>
    </row>
    <row r="13" spans="1:2" ht="12.75">
      <c r="A13" s="9"/>
      <c r="B13" s="9"/>
    </row>
    <row r="14" spans="1:3" ht="12.75">
      <c r="A14" s="52" t="s">
        <v>58</v>
      </c>
      <c r="B14" s="52"/>
      <c r="C14">
        <v>41</v>
      </c>
    </row>
  </sheetData>
  <sheetProtection/>
  <mergeCells count="4">
    <mergeCell ref="A4:G4"/>
    <mergeCell ref="A3:G3"/>
    <mergeCell ref="A14:B14"/>
    <mergeCell ref="A5:G5"/>
  </mergeCells>
  <printOptions horizontalCentered="1" verticalCentered="1"/>
  <pageMargins left="0.38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105</v>
      </c>
      <c r="B1" s="6" t="s">
        <v>80</v>
      </c>
    </row>
    <row r="2" ht="12.75">
      <c r="B2" s="6"/>
    </row>
    <row r="4" spans="1:2" ht="15.75">
      <c r="A4" s="53" t="s">
        <v>27</v>
      </c>
      <c r="B4" s="53"/>
    </row>
    <row r="5" spans="1:2" ht="15.75">
      <c r="A5" s="53" t="s">
        <v>84</v>
      </c>
      <c r="B5" s="53"/>
    </row>
    <row r="6" spans="1:2" ht="15.75">
      <c r="A6" s="53" t="s">
        <v>83</v>
      </c>
      <c r="B6" s="53"/>
    </row>
    <row r="7" spans="1:2" ht="15.75">
      <c r="A7" s="7"/>
      <c r="B7" s="7"/>
    </row>
    <row r="8" spans="1:2" ht="15.75">
      <c r="A8" s="7"/>
      <c r="B8" s="7"/>
    </row>
    <row r="10" spans="1:2" ht="12.75">
      <c r="A10" s="54" t="s">
        <v>63</v>
      </c>
      <c r="B10" s="56">
        <v>226511.16</v>
      </c>
    </row>
    <row r="11" spans="1:2" ht="45" customHeight="1">
      <c r="A11" s="55"/>
      <c r="B11" s="57"/>
    </row>
    <row r="12" spans="1:2" ht="15.75" customHeight="1">
      <c r="A12" s="2" t="s">
        <v>64</v>
      </c>
      <c r="B12" s="37">
        <v>0</v>
      </c>
    </row>
    <row r="13" spans="1:2" ht="12.75">
      <c r="A13" s="27" t="s">
        <v>28</v>
      </c>
      <c r="B13" s="14">
        <f>SUM(B10:B12)</f>
        <v>226511.16</v>
      </c>
    </row>
    <row r="14" spans="1:2" ht="14.25">
      <c r="A14" s="10"/>
      <c r="B14" s="9"/>
    </row>
    <row r="15" spans="1:2" ht="14.25">
      <c r="A15" s="10"/>
      <c r="B15" s="9"/>
    </row>
    <row r="16" spans="1:2" ht="14.25">
      <c r="A16" s="10"/>
      <c r="B16" s="9"/>
    </row>
    <row r="17" spans="1:2" ht="38.25" customHeight="1">
      <c r="A17" s="26" t="s">
        <v>62</v>
      </c>
      <c r="B17" s="8" t="s">
        <v>44</v>
      </c>
    </row>
    <row r="18" spans="1:2" ht="27" customHeight="1">
      <c r="A18" s="15" t="s">
        <v>45</v>
      </c>
      <c r="B18" s="14">
        <v>0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00390625" style="0" customWidth="1"/>
    <col min="2" max="2" width="48.7109375" style="0" customWidth="1"/>
    <col min="3" max="3" width="9.7109375" style="0" customWidth="1"/>
    <col min="4" max="4" width="25.28125" style="0" customWidth="1"/>
  </cols>
  <sheetData>
    <row r="1" spans="1:4" ht="12.75">
      <c r="A1" t="s">
        <v>105</v>
      </c>
      <c r="D1" s="6" t="s">
        <v>79</v>
      </c>
    </row>
    <row r="2" ht="12.75">
      <c r="B2" s="6"/>
    </row>
    <row r="4" spans="1:4" ht="15.75">
      <c r="A4" s="53" t="s">
        <v>50</v>
      </c>
      <c r="B4" s="53"/>
      <c r="C4" s="53"/>
      <c r="D4" s="53"/>
    </row>
    <row r="5" spans="1:4" ht="15.75">
      <c r="A5" s="53" t="s">
        <v>42</v>
      </c>
      <c r="B5" s="53"/>
      <c r="C5" s="53"/>
      <c r="D5" s="53"/>
    </row>
    <row r="6" spans="1:4" ht="15.75">
      <c r="A6" s="53" t="s">
        <v>84</v>
      </c>
      <c r="B6" s="53"/>
      <c r="C6" s="53"/>
      <c r="D6" s="53"/>
    </row>
    <row r="7" spans="1:4" ht="15.75">
      <c r="A7" s="53" t="s">
        <v>83</v>
      </c>
      <c r="B7" s="53"/>
      <c r="C7" s="53"/>
      <c r="D7" s="53"/>
    </row>
    <row r="8" spans="1:4" ht="15.75">
      <c r="A8" s="7"/>
      <c r="B8" s="7"/>
      <c r="C8" s="7"/>
      <c r="D8" s="7"/>
    </row>
    <row r="9" spans="1:4" ht="15.75" customHeight="1">
      <c r="A9" s="60" t="s">
        <v>59</v>
      </c>
      <c r="B9" s="61"/>
      <c r="C9" s="61"/>
      <c r="D9" s="61"/>
    </row>
    <row r="10" spans="1:4" ht="12.75">
      <c r="A10" s="62" t="s">
        <v>107</v>
      </c>
      <c r="B10" s="63"/>
      <c r="C10" s="63"/>
      <c r="D10" s="63"/>
    </row>
    <row r="11" spans="1:4" ht="12.75">
      <c r="A11" s="24"/>
      <c r="B11" s="24"/>
      <c r="C11" s="24"/>
      <c r="D11" s="24"/>
    </row>
    <row r="12" spans="1:4" ht="33.75" customHeight="1">
      <c r="A12" s="13" t="s">
        <v>0</v>
      </c>
      <c r="B12" s="13" t="s">
        <v>43</v>
      </c>
      <c r="C12" s="13" t="s">
        <v>33</v>
      </c>
      <c r="D12" s="13" t="s">
        <v>49</v>
      </c>
    </row>
    <row r="13" spans="1:4" ht="12.75">
      <c r="A13" s="46" t="s">
        <v>5</v>
      </c>
      <c r="B13" s="47" t="s">
        <v>74</v>
      </c>
      <c r="C13" s="46">
        <v>2009</v>
      </c>
      <c r="D13" s="43">
        <v>2499</v>
      </c>
    </row>
    <row r="14" spans="1:4" ht="12.75">
      <c r="A14" s="41" t="s">
        <v>6</v>
      </c>
      <c r="B14" s="40" t="s">
        <v>94</v>
      </c>
      <c r="C14" s="41">
        <v>2012</v>
      </c>
      <c r="D14" s="44">
        <v>9000</v>
      </c>
    </row>
    <row r="15" spans="1:4" ht="12.75">
      <c r="A15" s="50" t="s">
        <v>7</v>
      </c>
      <c r="B15" s="39" t="s">
        <v>103</v>
      </c>
      <c r="C15" s="50">
        <v>2012</v>
      </c>
      <c r="D15" s="44">
        <v>384.99</v>
      </c>
    </row>
    <row r="16" spans="1:4" ht="25.5">
      <c r="A16" s="50" t="s">
        <v>8</v>
      </c>
      <c r="B16" s="39" t="s">
        <v>95</v>
      </c>
      <c r="C16" s="50">
        <v>2012</v>
      </c>
      <c r="D16" s="44">
        <v>3531.7</v>
      </c>
    </row>
    <row r="17" spans="1:4" ht="12.75">
      <c r="A17" s="50" t="s">
        <v>9</v>
      </c>
      <c r="B17" s="39" t="s">
        <v>96</v>
      </c>
      <c r="C17" s="50">
        <v>2012</v>
      </c>
      <c r="D17" s="44">
        <v>5589.12</v>
      </c>
    </row>
    <row r="18" spans="1:4" ht="12.75">
      <c r="A18" s="50" t="s">
        <v>10</v>
      </c>
      <c r="B18" s="39" t="s">
        <v>97</v>
      </c>
      <c r="C18" s="50">
        <v>2012</v>
      </c>
      <c r="D18" s="44">
        <v>1890.51</v>
      </c>
    </row>
    <row r="19" spans="1:4" ht="12.75">
      <c r="A19" s="50" t="s">
        <v>11</v>
      </c>
      <c r="B19" s="39" t="s">
        <v>98</v>
      </c>
      <c r="C19" s="50">
        <v>2012</v>
      </c>
      <c r="D19" s="44">
        <v>3902.64</v>
      </c>
    </row>
    <row r="20" spans="1:4" ht="12.75">
      <c r="A20" s="50" t="s">
        <v>12</v>
      </c>
      <c r="B20" s="39" t="s">
        <v>99</v>
      </c>
      <c r="C20" s="50">
        <v>2012</v>
      </c>
      <c r="D20" s="44">
        <v>1920.53</v>
      </c>
    </row>
    <row r="21" spans="1:4" ht="12.75">
      <c r="A21" s="50" t="s">
        <v>13</v>
      </c>
      <c r="B21" s="39" t="s">
        <v>100</v>
      </c>
      <c r="C21" s="50">
        <v>2012</v>
      </c>
      <c r="D21" s="44">
        <v>1881.75</v>
      </c>
    </row>
    <row r="22" spans="1:4" ht="25.5">
      <c r="A22" s="50" t="s">
        <v>14</v>
      </c>
      <c r="B22" s="39" t="s">
        <v>101</v>
      </c>
      <c r="C22" s="50">
        <v>2012</v>
      </c>
      <c r="D22" s="44">
        <v>2251.04</v>
      </c>
    </row>
    <row r="23" spans="1:4" ht="12.75">
      <c r="A23" s="50" t="s">
        <v>15</v>
      </c>
      <c r="B23" s="39" t="s">
        <v>102</v>
      </c>
      <c r="C23" s="50">
        <v>2012</v>
      </c>
      <c r="D23" s="45">
        <v>2232.8</v>
      </c>
    </row>
    <row r="24" spans="1:4" ht="12.75">
      <c r="A24" s="50" t="s">
        <v>16</v>
      </c>
      <c r="B24" s="39" t="s">
        <v>104</v>
      </c>
      <c r="C24" s="38">
        <v>2012</v>
      </c>
      <c r="D24" s="44">
        <v>25000</v>
      </c>
    </row>
    <row r="25" spans="1:4" ht="12.75">
      <c r="A25" s="58" t="s">
        <v>28</v>
      </c>
      <c r="B25" s="58"/>
      <c r="C25" s="59"/>
      <c r="D25" s="49">
        <f>SUM(D13:D24)</f>
        <v>60084.079999999994</v>
      </c>
    </row>
  </sheetData>
  <sheetProtection/>
  <mergeCells count="7">
    <mergeCell ref="A25:C25"/>
    <mergeCell ref="A9:D9"/>
    <mergeCell ref="A10:D10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3.79" header="0.47" footer="3.8"/>
  <pageSetup horizontalDpi="600" verticalDpi="600" orientation="portrait" paperSize="9" scale="10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00390625" style="0" customWidth="1"/>
    <col min="2" max="2" width="42.140625" style="0" customWidth="1"/>
    <col min="3" max="3" width="12.8515625" style="0" customWidth="1"/>
    <col min="4" max="4" width="25.28125" style="0" customWidth="1"/>
  </cols>
  <sheetData>
    <row r="1" spans="1:4" ht="12.75">
      <c r="A1" t="s">
        <v>105</v>
      </c>
      <c r="D1" s="6" t="s">
        <v>78</v>
      </c>
    </row>
    <row r="2" ht="12.75">
      <c r="B2" s="6"/>
    </row>
    <row r="4" spans="1:4" ht="15.75">
      <c r="A4" s="53" t="s">
        <v>51</v>
      </c>
      <c r="B4" s="53"/>
      <c r="C4" s="53"/>
      <c r="D4" s="53"/>
    </row>
    <row r="5" spans="1:4" ht="15.75">
      <c r="A5" s="53" t="s">
        <v>42</v>
      </c>
      <c r="B5" s="53"/>
      <c r="C5" s="53"/>
      <c r="D5" s="53"/>
    </row>
    <row r="6" spans="1:4" ht="15.75">
      <c r="A6" s="53" t="s">
        <v>84</v>
      </c>
      <c r="B6" s="53"/>
      <c r="C6" s="53"/>
      <c r="D6" s="53"/>
    </row>
    <row r="7" spans="1:4" ht="15.75">
      <c r="A7" s="53" t="s">
        <v>83</v>
      </c>
      <c r="B7" s="53"/>
      <c r="C7" s="53"/>
      <c r="D7" s="53"/>
    </row>
    <row r="8" spans="1:4" ht="15.75">
      <c r="A8" s="7"/>
      <c r="B8" s="7"/>
      <c r="C8" s="7"/>
      <c r="D8" s="7"/>
    </row>
    <row r="9" spans="1:4" ht="15.75" customHeight="1">
      <c r="A9" s="60" t="s">
        <v>52</v>
      </c>
      <c r="B9" s="61"/>
      <c r="C9" s="61"/>
      <c r="D9" s="61"/>
    </row>
    <row r="10" spans="1:4" ht="12.75">
      <c r="A10" s="63" t="s">
        <v>106</v>
      </c>
      <c r="B10" s="63"/>
      <c r="C10" s="63"/>
      <c r="D10" s="63"/>
    </row>
    <row r="11" spans="1:4" ht="12.75">
      <c r="A11" s="24"/>
      <c r="B11" s="24"/>
      <c r="C11" s="24"/>
      <c r="D11" s="24"/>
    </row>
    <row r="12" spans="1:4" ht="33.75" customHeight="1">
      <c r="A12" s="13" t="s">
        <v>0</v>
      </c>
      <c r="B12" s="13" t="s">
        <v>43</v>
      </c>
      <c r="C12" s="13" t="s">
        <v>33</v>
      </c>
      <c r="D12" s="13" t="s">
        <v>49</v>
      </c>
    </row>
    <row r="13" spans="1:4" ht="12.75">
      <c r="A13" s="46" t="s">
        <v>5</v>
      </c>
      <c r="B13" s="47" t="s">
        <v>92</v>
      </c>
      <c r="C13" s="46">
        <v>2012</v>
      </c>
      <c r="D13" s="42">
        <v>96977.5</v>
      </c>
    </row>
    <row r="14" spans="1:4" ht="12.75">
      <c r="A14" s="46" t="s">
        <v>6</v>
      </c>
      <c r="B14" s="47" t="s">
        <v>91</v>
      </c>
      <c r="C14" s="46">
        <v>2012</v>
      </c>
      <c r="D14" s="42">
        <v>24601.6</v>
      </c>
    </row>
    <row r="15" spans="1:4" ht="12.75">
      <c r="A15" s="46" t="s">
        <v>7</v>
      </c>
      <c r="B15" s="47" t="s">
        <v>93</v>
      </c>
      <c r="C15" s="46">
        <v>2012</v>
      </c>
      <c r="D15" s="42">
        <v>5931.8</v>
      </c>
    </row>
    <row r="16" spans="1:4" ht="12.75">
      <c r="A16" s="64" t="s">
        <v>28</v>
      </c>
      <c r="B16" s="64"/>
      <c r="C16" s="65"/>
      <c r="D16" s="48">
        <f>SUM(D13:D15)</f>
        <v>127510.90000000001</v>
      </c>
    </row>
    <row r="17" spans="1:4" ht="12.75">
      <c r="A17" s="3"/>
      <c r="B17" s="3"/>
      <c r="C17" s="3"/>
      <c r="D17" s="3"/>
    </row>
  </sheetData>
  <sheetProtection/>
  <mergeCells count="7">
    <mergeCell ref="A16:C16"/>
    <mergeCell ref="A9:D9"/>
    <mergeCell ref="A10:D10"/>
    <mergeCell ref="A4:D4"/>
    <mergeCell ref="A5:D5"/>
    <mergeCell ref="A7:D7"/>
    <mergeCell ref="A6:D6"/>
  </mergeCells>
  <printOptions horizont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2" width="13.28125" style="0" customWidth="1"/>
    <col min="13" max="13" width="10.00390625" style="0" customWidth="1"/>
    <col min="14" max="17" width="8.8515625" style="0" customWidth="1"/>
  </cols>
  <sheetData>
    <row r="1" spans="1:17" ht="15.75">
      <c r="A1" t="s">
        <v>105</v>
      </c>
      <c r="P1" s="67" t="s">
        <v>77</v>
      </c>
      <c r="Q1" s="67"/>
    </row>
    <row r="3" spans="1:17" ht="18">
      <c r="A3" s="68" t="s">
        <v>29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8">
      <c r="A4" s="68" t="s">
        <v>73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5.75">
      <c r="A5" s="53" t="s">
        <v>83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7" spans="1:17" ht="12.75" customHeight="1">
      <c r="A7" s="69" t="s">
        <v>3</v>
      </c>
      <c r="B7" s="69" t="s">
        <v>30</v>
      </c>
      <c r="C7" s="69" t="s">
        <v>4</v>
      </c>
      <c r="D7" s="69" t="s">
        <v>31</v>
      </c>
      <c r="E7" s="69" t="s">
        <v>32</v>
      </c>
      <c r="F7" s="69" t="s">
        <v>33</v>
      </c>
      <c r="G7" s="69" t="s">
        <v>34</v>
      </c>
      <c r="H7" s="69" t="s">
        <v>35</v>
      </c>
      <c r="I7" s="69" t="s">
        <v>36</v>
      </c>
      <c r="J7" s="69" t="s">
        <v>46</v>
      </c>
      <c r="K7" s="69" t="s">
        <v>37</v>
      </c>
      <c r="L7" s="71" t="s">
        <v>67</v>
      </c>
      <c r="M7" s="28" t="s">
        <v>69</v>
      </c>
      <c r="N7" s="66" t="s">
        <v>38</v>
      </c>
      <c r="O7" s="66"/>
      <c r="P7" s="66" t="s">
        <v>39</v>
      </c>
      <c r="Q7" s="66"/>
    </row>
    <row r="8" spans="1:17" ht="12.75">
      <c r="A8" s="70"/>
      <c r="B8" s="70"/>
      <c r="C8" s="70"/>
      <c r="D8" s="70"/>
      <c r="E8" s="70"/>
      <c r="F8" s="70"/>
      <c r="G8" s="70"/>
      <c r="H8" s="70"/>
      <c r="I8" s="70"/>
      <c r="J8" s="73"/>
      <c r="K8" s="70"/>
      <c r="L8" s="72"/>
      <c r="M8" s="29" t="s">
        <v>68</v>
      </c>
      <c r="N8" s="11" t="s">
        <v>40</v>
      </c>
      <c r="O8" s="11" t="s">
        <v>41</v>
      </c>
      <c r="P8" s="11" t="s">
        <v>40</v>
      </c>
      <c r="Q8" s="11" t="s">
        <v>41</v>
      </c>
    </row>
    <row r="9" spans="1:17" ht="12.75">
      <c r="A9" s="12" t="s">
        <v>5</v>
      </c>
      <c r="B9" s="2" t="s">
        <v>85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1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1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1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1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12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1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1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1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1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12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1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12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1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1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12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12" t="s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2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12" t="s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12" t="s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/>
  <mergeCells count="18">
    <mergeCell ref="N7:O7"/>
    <mergeCell ref="E7:E8"/>
    <mergeCell ref="F7:F8"/>
    <mergeCell ref="G7:G8"/>
    <mergeCell ref="L7:L8"/>
    <mergeCell ref="I7:I8"/>
    <mergeCell ref="J7:J8"/>
    <mergeCell ref="K7:K8"/>
    <mergeCell ref="P7:Q7"/>
    <mergeCell ref="P1:Q1"/>
    <mergeCell ref="A3:Q3"/>
    <mergeCell ref="A4:Q4"/>
    <mergeCell ref="A7:A8"/>
    <mergeCell ref="B7:B8"/>
    <mergeCell ref="C7:C8"/>
    <mergeCell ref="H7:H8"/>
    <mergeCell ref="A5:Q5"/>
    <mergeCell ref="D7:D8"/>
  </mergeCells>
  <printOptions/>
  <pageMargins left="0.2" right="0.2" top="1" bottom="1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4.57421875" style="17" customWidth="1"/>
    <col min="2" max="2" width="26.421875" style="17" customWidth="1"/>
    <col min="3" max="4" width="17.8515625" style="17" customWidth="1"/>
    <col min="5" max="5" width="53.28125" style="17" customWidth="1"/>
    <col min="6" max="16384" width="9.140625" style="17" customWidth="1"/>
  </cols>
  <sheetData>
    <row r="1" spans="1:5" ht="12.75">
      <c r="A1" t="s">
        <v>105</v>
      </c>
      <c r="E1" s="20" t="s">
        <v>76</v>
      </c>
    </row>
    <row r="2" ht="12.75">
      <c r="B2" s="20"/>
    </row>
    <row r="4" spans="1:5" ht="18.75">
      <c r="A4" s="74" t="s">
        <v>53</v>
      </c>
      <c r="B4" s="74"/>
      <c r="C4" s="74"/>
      <c r="D4" s="74"/>
      <c r="E4" s="74"/>
    </row>
    <row r="5" spans="1:5" ht="18.75">
      <c r="A5" s="74" t="s">
        <v>84</v>
      </c>
      <c r="B5" s="74"/>
      <c r="C5" s="74"/>
      <c r="D5" s="74"/>
      <c r="E5" s="74"/>
    </row>
    <row r="6" spans="1:5" ht="18.75" customHeight="1">
      <c r="A6" s="53" t="s">
        <v>83</v>
      </c>
      <c r="B6" s="53"/>
      <c r="C6" s="53"/>
      <c r="D6" s="53"/>
      <c r="E6" s="53"/>
    </row>
    <row r="7" spans="1:4" ht="18.75">
      <c r="A7" s="18"/>
      <c r="B7" s="18"/>
      <c r="C7" s="18"/>
      <c r="D7" s="18"/>
    </row>
    <row r="8" spans="1:4" ht="15.75">
      <c r="A8" s="21"/>
      <c r="B8" s="21"/>
      <c r="C8" s="21"/>
      <c r="D8" s="21"/>
    </row>
    <row r="9" spans="1:5" ht="46.5" customHeight="1">
      <c r="A9" s="19" t="s">
        <v>3</v>
      </c>
      <c r="B9" s="19" t="s">
        <v>1</v>
      </c>
      <c r="C9" s="22" t="s">
        <v>54</v>
      </c>
      <c r="D9" s="22" t="s">
        <v>55</v>
      </c>
      <c r="E9" s="22" t="s">
        <v>56</v>
      </c>
    </row>
    <row r="10" spans="1:5" ht="15.75">
      <c r="A10" s="19" t="s">
        <v>5</v>
      </c>
      <c r="B10" s="31" t="s">
        <v>75</v>
      </c>
      <c r="C10" s="31" t="s">
        <v>75</v>
      </c>
      <c r="D10" s="31" t="s">
        <v>75</v>
      </c>
      <c r="E10" s="31" t="s">
        <v>75</v>
      </c>
    </row>
    <row r="11" spans="1:5" ht="15.75">
      <c r="A11" s="19" t="s">
        <v>6</v>
      </c>
      <c r="B11" s="31" t="s">
        <v>75</v>
      </c>
      <c r="C11" s="31" t="s">
        <v>75</v>
      </c>
      <c r="D11" s="31" t="s">
        <v>75</v>
      </c>
      <c r="E11" s="31" t="s">
        <v>75</v>
      </c>
    </row>
    <row r="12" spans="1:5" ht="15.75">
      <c r="A12" s="19" t="s">
        <v>7</v>
      </c>
      <c r="B12" s="31" t="s">
        <v>75</v>
      </c>
      <c r="C12" s="31" t="s">
        <v>75</v>
      </c>
      <c r="D12" s="31" t="s">
        <v>75</v>
      </c>
      <c r="E12" s="31" t="s">
        <v>75</v>
      </c>
    </row>
    <row r="16" spans="1:5" ht="47.25">
      <c r="A16" s="19" t="s">
        <v>3</v>
      </c>
      <c r="B16" s="19" t="s">
        <v>57</v>
      </c>
      <c r="C16" s="19" t="s">
        <v>2</v>
      </c>
      <c r="D16" s="23" t="s">
        <v>47</v>
      </c>
      <c r="E16" s="19" t="s">
        <v>48</v>
      </c>
    </row>
    <row r="17" spans="1:5" ht="15.75">
      <c r="A17" s="19" t="s">
        <v>5</v>
      </c>
      <c r="B17" s="31" t="s">
        <v>75</v>
      </c>
      <c r="C17" s="31" t="s">
        <v>75</v>
      </c>
      <c r="D17" s="31" t="s">
        <v>75</v>
      </c>
      <c r="E17" s="31" t="s">
        <v>75</v>
      </c>
    </row>
    <row r="18" spans="1:5" ht="15.75">
      <c r="A18" s="19" t="s">
        <v>6</v>
      </c>
      <c r="B18" s="31" t="s">
        <v>75</v>
      </c>
      <c r="C18" s="31" t="s">
        <v>75</v>
      </c>
      <c r="D18" s="31" t="s">
        <v>75</v>
      </c>
      <c r="E18" s="31" t="s">
        <v>75</v>
      </c>
    </row>
    <row r="19" spans="1:5" ht="15.75">
      <c r="A19" s="19" t="s">
        <v>7</v>
      </c>
      <c r="B19" s="31" t="s">
        <v>75</v>
      </c>
      <c r="C19" s="31" t="s">
        <v>75</v>
      </c>
      <c r="D19" s="31" t="s">
        <v>75</v>
      </c>
      <c r="E19" s="31" t="s">
        <v>75</v>
      </c>
    </row>
    <row r="27" spans="4:5" ht="18.75">
      <c r="D27" s="25"/>
      <c r="E27" s="25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mludwiczak</cp:lastModifiedBy>
  <cp:lastPrinted>2013-02-25T13:49:45Z</cp:lastPrinted>
  <dcterms:created xsi:type="dcterms:W3CDTF">2003-03-13T10:23:20Z</dcterms:created>
  <dcterms:modified xsi:type="dcterms:W3CDTF">2013-03-13T15:37:24Z</dcterms:modified>
  <cp:category/>
  <cp:version/>
  <cp:contentType/>
  <cp:contentStatus/>
</cp:coreProperties>
</file>